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0" yWindow="1200" windowWidth="13395" windowHeight="13740" tabRatio="371"/>
  </bookViews>
  <sheets>
    <sheet name="ГРОНВОС" sheetId="1" r:id="rId1"/>
    <sheet name="Лист2" sheetId="2" r:id="rId2"/>
    <sheet name="Лист3" sheetId="3" r:id="rId3"/>
  </sheets>
  <definedNames>
    <definedName name="_GoBack" localSheetId="0">ГРОНВОС!#REF!</definedName>
    <definedName name="_xlnm._FilterDatabase" localSheetId="0" hidden="1">ГРОНВОС!$B$10:$J$1003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0" i="1" l="1"/>
  <c r="I4" i="1"/>
</calcChain>
</file>

<file path=xl/sharedStrings.xml><?xml version="1.0" encoding="utf-8"?>
<sst xmlns="http://schemas.openxmlformats.org/spreadsheetml/2006/main" count="3331" uniqueCount="1288">
  <si>
    <t>№</t>
  </si>
  <si>
    <t>Субъект РФ</t>
  </si>
  <si>
    <t>Наименование объекта накопленного вреда окружающей среде (ОНВОС)</t>
  </si>
  <si>
    <t>Количество населения, проживающего на территории, ОС на которой испытывает негативное воздействие вследствие расположения ОНВОС, тыс. человек</t>
  </si>
  <si>
    <t>№ и дата приказа о включении в ГРОНВОС</t>
  </si>
  <si>
    <t>Значение общего влияния ОНВОС на состояние экологической безопасности</t>
  </si>
  <si>
    <t>Пензенская область</t>
  </si>
  <si>
    <t>Ставропольский край</t>
  </si>
  <si>
    <t>Чувашская Республика</t>
  </si>
  <si>
    <t>Калининградская область</t>
  </si>
  <si>
    <t>Волгоградская область</t>
  </si>
  <si>
    <t>Московская область</t>
  </si>
  <si>
    <t>Карачаево-Черкесская Республика</t>
  </si>
  <si>
    <t>Смоленская область</t>
  </si>
  <si>
    <t>Хабаровский край</t>
  </si>
  <si>
    <t>Чеченская Республика</t>
  </si>
  <si>
    <t>Кабардино-Балкарская Республика</t>
  </si>
  <si>
    <t>Нижегородская область</t>
  </si>
  <si>
    <t>Алтайский край</t>
  </si>
  <si>
    <t>Удмуртская Республика</t>
  </si>
  <si>
    <t>Республика Саха (Якутия)</t>
  </si>
  <si>
    <t>Брянская область</t>
  </si>
  <si>
    <t>Владимирская область</t>
  </si>
  <si>
    <t>от 31.05.2021 № 370</t>
  </si>
  <si>
    <t>Иркутская область</t>
  </si>
  <si>
    <t>Объект негативного воздействия отходов, накопленных в процессе деятельности Байкальского ЦБК (Иркутская область)</t>
  </si>
  <si>
    <t>Ярославская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</si>
  <si>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</si>
  <si>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</si>
  <si>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</si>
  <si>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</si>
  <si>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Самарская область</t>
  </si>
  <si>
    <t>Республика Ингушетия</t>
  </si>
  <si>
    <t>Тульская область</t>
  </si>
  <si>
    <t>от 27.11.2020 № 983</t>
  </si>
  <si>
    <t>Пермский край</t>
  </si>
  <si>
    <t>Свалка твердых коммунальных отходов в Богородицком районе (Тульская область)</t>
  </si>
  <si>
    <t>Свалка твердых коммунальных отходов в Кимовском районе (Тульская область)</t>
  </si>
  <si>
    <t>от 09.06.2018 № 250</t>
  </si>
  <si>
    <t>Липецкая область</t>
  </si>
  <si>
    <t>Свалка ТКО в с. Ачхой-Мартан Ачхой-Мартановского муниципального района (Чеченская Республика)</t>
  </si>
  <si>
    <t>Свалка твердых коммунальных отходов в г. Советске Калининградской области (Калининградская область)</t>
  </si>
  <si>
    <t>Калужская область</t>
  </si>
  <si>
    <t>Ростовская область</t>
  </si>
  <si>
    <t>Законсервированный объект размещения твердых коммунальных отходов, расположенный в 0,3 км севернее поселка Мокрый Гашун (Ростовская область)</t>
  </si>
  <si>
    <t>Астраханская область</t>
  </si>
  <si>
    <t>Тверская область</t>
  </si>
  <si>
    <t>Челябинская область</t>
  </si>
  <si>
    <t>Территория, занятая городской свалкой в Металлургическом районе города Челябинска (Челябинская область)</t>
  </si>
  <si>
    <t>Тюменская область</t>
  </si>
  <si>
    <t>Свалка твердых бытовых отходов вблизи д. Посохова Тюменского муниципального района (Тюменская область)</t>
  </si>
  <si>
    <t>Свалка твердых бытовых отходов г. Жигулевск (Самарская область)</t>
  </si>
  <si>
    <t>Рязанская область</t>
  </si>
  <si>
    <t>Ивановская область</t>
  </si>
  <si>
    <t>Забайкальский край</t>
  </si>
  <si>
    <t>Томская область</t>
  </si>
  <si>
    <t>Нарушенные земли, занятые отходами на полигоне размещения отходов с. Новомихайловка (Томская область)</t>
  </si>
  <si>
    <t>Участок компостирования твердых бытовых отходов без навоза и фекалий в с. Красногвардейском (Ставропольский край)</t>
  </si>
  <si>
    <t>Нефтешламовые амбары и нарушенные земли в районе полигона «Андреевская долина» Заводской район г. Грозный (Чеченская Республика)</t>
  </si>
  <si>
    <t>Кировская область</t>
  </si>
  <si>
    <t>Закрытая санкционированная свалка твердых бытовых отходов на территории муниципального образования Вахрушевское городское поселение Слободского района (Кировская область)</t>
  </si>
  <si>
    <t>Ленинградская область</t>
  </si>
  <si>
    <t>Закрытая городская свалка твердых бытовых отходов в г. Сосновый Бор (Ленинградская область)</t>
  </si>
  <si>
    <t>Республика Тыва</t>
  </si>
  <si>
    <t>Хвостохранилище комбината «Тувакобальт» в Чеди-Хольском районе Республики Тыва</t>
  </si>
  <si>
    <t>Костромская область</t>
  </si>
  <si>
    <t>Земельный участок (отработанный песчаный карьер), нарушенный захоронением коммунальных отходов, расположенный у деревни Семенково Костромского района (Костромская область)</t>
  </si>
  <si>
    <t>277, 648</t>
  </si>
  <si>
    <t>Республика Татарстан</t>
  </si>
  <si>
    <t>Территория в районе сельского поселения Рождествено Самарской области, техногенно-деградированная несанкционированным размещением спиртовой барды (Самарская область)</t>
  </si>
  <si>
    <t>Республика Башкортостан</t>
  </si>
  <si>
    <t>Территория, загрязненная в результате деятельности бывшей Семеновской золотоизвлекательной фабрики (Республика Башкортостан)</t>
  </si>
  <si>
    <t>Республика Крым</t>
  </si>
  <si>
    <t>Тамбовская область</t>
  </si>
  <si>
    <t>Республика Мордовия</t>
  </si>
  <si>
    <t>Свалка твердых коммунальных отходов вблизи Ильинского шоссе г. Кимры (Тверская область)</t>
  </si>
  <si>
    <t>Курская область</t>
  </si>
  <si>
    <t>Полигон твердых бытовых отходов, расположенный на поверхности отвала № 2 в районе примыкания к западному склону отвала № 8 в 6 км от г. Железногорска (Курская область)</t>
  </si>
  <si>
    <t>Хвостохранилище Эльбрусского свинцово-цинкового рудника (Карачаево-Черкесская Республика)</t>
  </si>
  <si>
    <t>Республика Северная Осетия-Алания</t>
  </si>
  <si>
    <t>Владикавказский полигон твердых коммунальных отходов, расположенный в городской черте - западной окраине (Республика Северная Осетия-Алания)</t>
  </si>
  <si>
    <t>Белгородская область</t>
  </si>
  <si>
    <t>Несанкционированная свалка твердых коммунальных отходов вблизи с. Знаменское Надтеречного муниципального района (Чеченская Республика)</t>
  </si>
  <si>
    <t>Несанкционированная свалка твердых коммунальных отходов вблизи с. Тевзана Веденского муниципального района (Чеченская Республика)</t>
  </si>
  <si>
    <t>Свалка города Мензелинска, расположенная в Байларском сельском поселении Мензелинского муниципального района в 1,7 км от деревни Мияшево (Республика Татарстан)</t>
  </si>
  <si>
    <t>Несанкционированная свалка твердых коммунальных отходов вблизи с. Терское Грозненского муниципального района (Чеченская Республика)</t>
  </si>
  <si>
    <t>Несанкционированная свалка твердых коммунальных отходов вблизи станицы Калиновская Наурского муниципального района (Чеченская Республика)</t>
  </si>
  <si>
    <t>Несанкционированная свалка, расположенная в квартале № 15 по ул. Мирная в г. Обоянь Обоянского района (Курская область)</t>
  </si>
  <si>
    <t>Городская свалка, расположенная в районе п. Козловский Карачевского района, ориентир автомобильная дорога Брянск-Орел (Брянская область)</t>
  </si>
  <si>
    <t>Республика Алтай</t>
  </si>
  <si>
    <t>Свалка твердых коммунальных отходов Угранского района, расположенная с/п Желаньинское, 800 м на юго-восток от д. Комбайн (Смоленская область)</t>
  </si>
  <si>
    <t>Территория Светлоярского муниципального района, загрязненная отходами, включающая в себя: земельный участок с кадастровым номером 34:26:090301:448, расположенный в юго-восточном направлении от р.п. Светлый Яр, земельные участки с кадастровыми номерами 34:26:010201:422, 34:26:010201:423, расположенные в административных границах Привольненского сельского поселения, у северо-западной границы пос. Привольный, земельный участок с кадастровым номером 34:26:110301:295, расположенный в северном направлении от с. Дубовый Овраг (Волгоградская область)</t>
  </si>
  <si>
    <t>Городская свалка твердых отходов, расположенная по адресу: сооружение 1, муниципальное образование город Мурманск (Мурманская область)</t>
  </si>
  <si>
    <t>Санкционированная свалка, расположенная на территории закрытого административно-территориального образования город Заозерск (Мурманская область)</t>
  </si>
  <si>
    <t>Территория земель лесного фонда, нарушенных при размещении отходов полигоном твердых коммунальных отходов «Кулаковский», расположенным в квартале № 36 части разделов 5, 6, 11, 16, 17, 42, 43, 44, 46 Пушкинского участкового лесничества Подольского лесничества г.о. Чехов, расположенная на земельном участке с кадастровым номером 50:31:0050414:1653 (Московская область)</t>
  </si>
  <si>
    <t>Республика Бурятия</t>
  </si>
  <si>
    <t>Свердловская область</t>
  </si>
  <si>
    <t>Закрытый полигон твердых бытовых отходов, расположенный в г. Пятигорске по ул. Маршала Жукова (Ставропольский край)</t>
  </si>
  <si>
    <t>Закрытый полигон твердых бытовых отходов, расположенный на западной окраине г. Лермонтова по ул. Индустриальная, 8 (Ставропольский край)</t>
  </si>
  <si>
    <t>Свалка, расположенная на территории муниципального образования «Город Ахтубинск» (Астраханская область)</t>
  </si>
  <si>
    <t>Пруд-накопитель кислых гудронов, расположенный в Московском районе на 21 км Московского шоссе г. Нижнего Новгорода (Нижегородская область)</t>
  </si>
  <si>
    <t>Воронежская область</t>
  </si>
  <si>
    <t>Полигон твердых коммунальных отходов Сампурского района, расположенный в границах пос. Сатинка (Тамбовская область)</t>
  </si>
  <si>
    <t>Свалка твердых бытовых отходов, расположенная на земельном участке с кадастровым номером 43:44:310101:12 в г. Слободской Слободского района (Кировская область)</t>
  </si>
  <si>
    <t>Иловые поля биологических очистных сооружений г. Казани, расположенные на земельном участке с кадастровым номером 16:50:170404:2 в районе пос. Победилово Приволжского района (Республика Татарстан)</t>
  </si>
  <si>
    <t>1 257,000</t>
  </si>
  <si>
    <t>Объекты размещения отходов, расположенные на земельных участках с кадастровыми номерами: 43:40:002508:1, 43:40:002508:23, 43:40:002508:24, 43:40:002508:65, 43:40:002400:156 в 1,5 км южнее пос. Костино, ур. Шепиловы Октябрьского района (Кировская область)</t>
  </si>
  <si>
    <t>Городская свалка твердых коммунальных отходов г. Гусева Калининградской области (Калининградская область)</t>
  </si>
  <si>
    <t>Курганская область</t>
  </si>
  <si>
    <t>Полигон твердых коммунальных отходов в д. Дорожно Новгородского района Новгородской области (Новгородская область)</t>
  </si>
  <si>
    <t>Свалка бытовых и промышленных отходов в городе Арамиль (Свердловская область)</t>
  </si>
  <si>
    <t>Свалка отходов с адресным ориентиром: Нижегородская область, г. Первомайск, промузел Восточный, площадка № 3 (Нижегородская область)</t>
  </si>
  <si>
    <t>Свалка твердых бытовых отходов Кочкуровского муниципального района (Республика Мордовия)</t>
  </si>
  <si>
    <t>Иловые карты, расположенные западнее правобережных очистных сооружений ООО «РВК-Воронеж» (Воронежская область)</t>
  </si>
  <si>
    <t>1 309,000</t>
  </si>
  <si>
    <t>Полигон твердых коммунальных отходов в г. Уварово Тамбовской области (Тамбовская область)</t>
  </si>
  <si>
    <t>Свалка твердых бытовых отходов с ориентиром Русско-Караевское сельское поселение Темниковского муниципального района юго-западная часть кадастрового квартала 13:19:0221001(Республика Мордовия)</t>
  </si>
  <si>
    <t>Территория несанкционированного размещения отходов АМО «ЗИЛ» (Московская область)</t>
  </si>
  <si>
    <t>Свалка твердых коммунальных отходов в с. Киясово Киясовского района (Удмуртская Республика)</t>
  </si>
  <si>
    <t>г. Санкт-Петербург</t>
  </si>
  <si>
    <t>Оренбургская область</t>
  </si>
  <si>
    <t>Омская область</t>
  </si>
  <si>
    <t>1 154,507</t>
  </si>
  <si>
    <t>Чукотский автономный округ</t>
  </si>
  <si>
    <t>Камчатский край</t>
  </si>
  <si>
    <t>Козельский полигон захоронения ядохимикатов и пестицидов (Камчатский край)</t>
  </si>
  <si>
    <t>от 19.03.2021 № 198</t>
  </si>
  <si>
    <t>Свалка твердых коммунальных отходов в г. Курчалой Курчалоевского района на земельном участке с кадастровым номером 20:06:2502000:1548 (Чеченская Республика)</t>
  </si>
  <si>
    <t>Несанкционированная свалка коммунальных и строительных отходов в г. Гудермес Гудермесского района на земельном участке с кадастровым номером 20:04:0401002:691 (Чеченская Республика)</t>
  </si>
  <si>
    <t>Свалка, расположенная на земельном участке с кадастровым номером 61:53:0000006:4 в 1720 м на север от дома № 32 по ул. Фурманова г. Красный Сулин Красносулинского района (Ростовская область)</t>
  </si>
  <si>
    <t>Нарушенные земли нефтесодержащими загрязнениями по ул. Заводская, 18А, в селе Шемордан Сабинского муниципального района (Республика Татарстан)</t>
  </si>
  <si>
    <t>от 09.04.2021 № 251</t>
  </si>
  <si>
    <t>Ульяновская область</t>
  </si>
  <si>
    <t>от 04.05.2021 № 309</t>
  </si>
  <si>
    <t>Участок размещения отходов стекольного производства, в том числе несанкционированная свалка г. Никольск Никольского района (Пензенская область)</t>
  </si>
  <si>
    <t>Земельный участок, загрязненный в результате расположения на нем объекта размещения отходов вблизи д. Теребутицы Шимского муниципального района (Новгородская область)</t>
  </si>
  <si>
    <t>Свалка в 800 м по направлению на юг от южной границы с. Новое Курманово Кунашакского муниципального района (Челябинская область)</t>
  </si>
  <si>
    <t>Ямало-Ненецкий автономный округ</t>
  </si>
  <si>
    <t>Подбаза (режимная станция) «Тюрин-то» в районе Бованенковского НГКМ, Ямальский муниципальный район (Ямало-Ненецкий автономный округ)</t>
  </si>
  <si>
    <t>Свалка твердых бытовых отходов Зубово-Полянского муниципального района Республики Мордовия на земельном участке с кадастровым номером 13:08:0000000:411 (Республика Мордовия)</t>
  </si>
  <si>
    <t>Полигон твердых бытовых отходов в п. Павловка Ичалковского района Республики Мордовия на земельном участке с кадастровым номером 13:10:0113010:246 (Республика Мордовия)</t>
  </si>
  <si>
    <t>Отработанный участок угольного месторождения Кизеловского угольного бассейна (главный и вспомогательный ствол шахты им. Ленина) (Пермский край)</t>
  </si>
  <si>
    <t>Отработанный участок угольного месторождения Кизеловского угольного бассейна (шурф 2-бис шахты Коспашская) (Пермский край)</t>
  </si>
  <si>
    <t>Отработанный участок угольного месторождения Кизеловского угольного бассейна (трубный ходок шахты им. Крупской) (Пермский край)</t>
  </si>
  <si>
    <t>Свалка в 600 м от ориентира с. Большой Куяш по направлению на запад по автодороге с. Большой Куяш-поселок Метлино Кунашакского муниципального района (Челябинская область)</t>
  </si>
  <si>
    <t>Ханты-Мансийский автономны округ-Югра</t>
  </si>
  <si>
    <t>Бывшая городская свалка промышленных и бытовых отходов Комсомольского района города Тольятти (южнее завода ОАО «АвтоВАЗагрегат») (Самарская область)</t>
  </si>
  <si>
    <t>Свалка твердых бытовых отходов в Шемуршинском районе Чувашской Республики на земельном участке с кадастровым номером 21:22:090301:277 (Чувашская Республика)</t>
  </si>
  <si>
    <t>Несанкционированная свалка твердых коммунальных отходов, расположенная в черте города Сибай в районе Восточного шоссе (Республика Башкортостан)</t>
  </si>
  <si>
    <t>Новосибирская область</t>
  </si>
  <si>
    <t>от 29.06.2021 №453</t>
  </si>
  <si>
    <t>Несанкционированная свалка в черте городского округа город Баймак ул. В.Куйбышева, д. 80 (Республика Башкортостан)</t>
  </si>
  <si>
    <t>Республика Карелия</t>
  </si>
  <si>
    <t>Отработанный участок угольного месторождения Кизеловского угольного бассейна (северная штольня шахты Таёжная) (Пермский край)</t>
  </si>
  <si>
    <t>Отработанный участок угольного месторождения Кизеловского угольного бассейна (штольня шахты им. 40 лет Октября) (Пермский край)</t>
  </si>
  <si>
    <t>Отработанный участок угольного месторождения Кизеловского угольного бассейна (наклонный ствол шахты Нагорная) (Пермский край)</t>
  </si>
  <si>
    <t>Свалка твердых коммунальных отходов в г. Ядрин на земельном участке с кадастровым номером 21:24:120301:417 (Чувашская Республика - Чувашия)</t>
  </si>
  <si>
    <t>Саратовская область</t>
  </si>
  <si>
    <t>Красноярский край</t>
  </si>
  <si>
    <t>от 30.08.2021 №609</t>
  </si>
  <si>
    <t xml:space="preserve">Республика Бурятия </t>
  </si>
  <si>
    <t>от 23.09.2021 № 681</t>
  </si>
  <si>
    <t>Несанкционированная свалка в границе г. Смоленска, ул. Шевченко (Смоленская область)</t>
  </si>
  <si>
    <t>Отработанный участок угольного месторождения Кизеловского угольного бассейна (шурф 63 шахты Белый Спой) (Пермский край)</t>
  </si>
  <si>
    <t>Бывший гидрозолоотвал ТЭЦ-17 (Санкт-Петербург)</t>
  </si>
  <si>
    <t>Полигон ТКО «Ядрово» расположенный по адресу: Московская область, Волоколамский городской округ, 112 км автодороги Волоколамское шоссе (Московская область)</t>
  </si>
  <si>
    <t>Объект размещения отходов вблизи дер. Тихоновка на земельном участке с кадастровым номером 40:12:011801:2 (Калужская область)</t>
  </si>
  <si>
    <t>№ и дата приказа об исключении  из ГРОНВОС</t>
  </si>
  <si>
    <t>от 27.12.2017 № 723</t>
  </si>
  <si>
    <t>от 15.05.2019 № 305</t>
  </si>
  <si>
    <t>от 24.12.2020 № 1101</t>
  </si>
  <si>
    <t>от 24.12.2019 № 878</t>
  </si>
  <si>
    <t>от 19.02.2021 № 119</t>
  </si>
  <si>
    <t>от 27.12.2017№ 723</t>
  </si>
  <si>
    <t>Районная свалка Якшур-Бодьинском районе с. Якшур-Бодья (Удмуртская Республика)</t>
  </si>
  <si>
    <t>от 27.12.2017 № 723 Приказ об актуализации от 24.11.2020 № 957 Приказ об актуализации от 25.01.2021 № 41</t>
  </si>
  <si>
    <t>от 30.01.2018 № 27</t>
  </si>
  <si>
    <t xml:space="preserve"> от 30.01.2018 № 27</t>
  </si>
  <si>
    <t>от 03.03.2021 № 151</t>
  </si>
  <si>
    <t>от 26.02.2018 № 62</t>
  </si>
  <si>
    <t xml:space="preserve"> от 26.02.2018 № 62</t>
  </si>
  <si>
    <t>Земли, загрязненные нефтепродуктами в период дислокации воинских частей Министерства обороны Российской Федерации на территории ЗАТО Звездный (территория военного городка № 1)</t>
  </si>
  <si>
    <t>от 25.09.2018 № 458</t>
  </si>
  <si>
    <t>от 25.09.2018 № 458 Приказ об актуализации от 19.02.2021 № 119</t>
  </si>
  <si>
    <t xml:space="preserve"> </t>
  </si>
  <si>
    <t>Республика Марий Эл</t>
  </si>
  <si>
    <t>Законсервированный объект размещения твердых коммунальных отходов, расположенный в 0,7 км севернее хутора Ленинский (Ростовская область)</t>
  </si>
  <si>
    <t>от 26.12.2018 № 686</t>
  </si>
  <si>
    <t>Законсервированный объект размещения твердых коммунальных отходов, расположенный в 1,5 км южнее хутора Погорелов (Ростовская область)</t>
  </si>
  <si>
    <t>Законсервированный объект размещения твердых коммунальных отходов, расположенный в 1 км западнее хутора Харьковский (Ростовская область)</t>
  </si>
  <si>
    <t>Законсервированный объект размещения твердых коммунальных отходов, расположенный в 1 км западнее хутора Хуторской (Ростовская область)</t>
  </si>
  <si>
    <t>Законсервированный объект размещения твердых коммунальных отходов, расположенный в 1 км северо-западнее станицы Кутейниковская (Ростовская область)</t>
  </si>
  <si>
    <t>Законсервированный объект размещения твердых коммунальных отходов, расположенный в 0,7 км северо-восточнее хутора Глубокий (Ростовская область)</t>
  </si>
  <si>
    <t>Законсервированный объект размещения твердых коммунальных отходов, расположенный в 2 км северо-западнее хутора Камышев (Ростовская область)</t>
  </si>
  <si>
    <t>Законсервированный объект размещения твердых коммунальных отходов, расположенный в 0,7 км южнее хутора Савоськин (Ростовская область)</t>
  </si>
  <si>
    <t>Соколовская нефтяная яма № 1 Приволжского района, расположенная в 0,6 км северо-западнее с. Первое Мая (Астраханская область)</t>
  </si>
  <si>
    <t>Свалка твердых бытовых отходов на 13 км Бежецкого шоссе Калининского района (Тверская область)</t>
  </si>
  <si>
    <t>Мазутохранилище г. Златоуста, с северо-западной стороны дома № 3 по ул. Нижне-Вокзальной (Челябинская область)</t>
  </si>
  <si>
    <t xml:space="preserve"> от 26.12.2018  № 686</t>
  </si>
  <si>
    <t>Свалка твердых бытовых отходов вблизи с. Донское (Ставропольский край)</t>
  </si>
  <si>
    <t>Полигон по захоронению твердых бытовых отходов Узюково г. Тольятти (Самарская область)</t>
  </si>
  <si>
    <t>Закрытая несанкционированная свалка твердых бытовых отходов м.р. Алексеевский (Самарская область)</t>
  </si>
  <si>
    <t>Свалка в районе Хамбушево г. Рязани (Рязанская область)</t>
  </si>
  <si>
    <t>Земельный участок, расположенный вблизи с Октябрьский Комсомольский район (Ивановская область)</t>
  </si>
  <si>
    <t>Южская городская свалка, расположенная в долине левобережного притока р. Клязьма - р. Пионерка, в 1,5 км к юго-западу от г. Южа (Ивановская область)</t>
  </si>
  <si>
    <t>Здания бывшего мышьякового завода и прилегающие к нему территории, загрязненные тяжелыми металлами, в п. Вершино-Дарасунский (Забайкальский край)</t>
  </si>
  <si>
    <t>от 23.04.2019 № 267</t>
  </si>
  <si>
    <t>Нефтешламовые амбары и нарушенные земли по ул. Индустриальная Заводского района г. Грозный (Чеченская Республика)</t>
  </si>
  <si>
    <t>Нарушенные земли нефтесодержащими загрязнениями в селе Шемордан Сабинского муниципального района Республики Татарстан (Республика Татарстан)</t>
  </si>
  <si>
    <t>от 04.06.2019 № 348</t>
  </si>
  <si>
    <t>Свалка промышленных отходов «Михайловская» (Республика Башкортостан)</t>
  </si>
  <si>
    <t>от 05.08.2019 № 524</t>
  </si>
  <si>
    <t>от 11.09.2019 № 614</t>
  </si>
  <si>
    <t>от 25.12.2019 № 879</t>
  </si>
  <si>
    <t>от 25.01.2021 № 41</t>
  </si>
  <si>
    <t>Сухой пляж хвостохранилища Тырныаузского вольфрамо-молибденового комбината (2-я очередь) у с. Былым, Эльбрусского района (Кабардино-Балкарская Республика)</t>
  </si>
  <si>
    <t xml:space="preserve"> от 06.02.2020 № 55</t>
  </si>
  <si>
    <t>от 06.02.2020 № 55</t>
  </si>
  <si>
    <t>Территория, загрязненная при несанкционированном размещении твердых коммунальных отходов, расположенная в части поля № 56 в административных границах с.п. Дейское Терского района (Кабардино-Балкарская Республика)</t>
  </si>
  <si>
    <t>Свалка твердых коммунальных отходов в район Шахты № 4, г. Нелидово, (Тверская область)</t>
  </si>
  <si>
    <t>от 27.02.2020№ 101</t>
  </si>
  <si>
    <t>Земельный участок площадью 8,8 га, нарушенный в результате загрязнения химическими соединениями, расположенный на территории Дубовского сельского совета Добринского района (Липецкая область)</t>
  </si>
  <si>
    <t>Городская свалка мусора, расположенная в промышленной зоне г. Курчатова (Курская область)</t>
  </si>
  <si>
    <t>от 27.02.2020 № 101</t>
  </si>
  <si>
    <t>от 16.03.2020 № 131 Приказ об актуализации от 25.01.2021 № 41</t>
  </si>
  <si>
    <t>от 16.03.2020 № 131</t>
  </si>
  <si>
    <t>Свалка твердых коммунальных отходов, расположенная вблизи д. Поварово Солнечногорского городского округа (Московская область)</t>
  </si>
  <si>
    <t>Земельный участок, занятый свалкой промышленных и бытовых отходов, расположенный за кладбищем «Красная Этна» на территории Шуваловской промзоны в Ленинском районе г. Нижний Новгород (Нижегородская область)</t>
  </si>
  <si>
    <t>Земельный участок лесного фонда площадью 3,5 га с кадастровым номером 53:13:102306:0003, расположенный на территории Парфинского муниципального района в квартале 23 выдела 22 Парфинского участкового лесничества на расстоянии 3 км от черты п. Парфино (Новгородская область)</t>
  </si>
  <si>
    <t>от 27.03.2020 № 176</t>
  </si>
  <si>
    <t>Земельный участок, расположенный по адресу: Алексеевский городской округ, 64-й км автодороги Валуйки-Алексеевка-Красное (Белгородская область)</t>
  </si>
  <si>
    <t>Несанкционированная свалка твердых коммунальных отходов вблизи с. Алпатово, с/п Чернокозовское Наурского муниципального района (Чеченская Республика)</t>
  </si>
  <si>
    <t>Свалка, расположенная по правой стороне автомобильной дороги «Погар-Витемля» в 1,5 км от поселка Красный Бор Вадьковского сельского поселения Погарского района (Брянская область)</t>
  </si>
  <si>
    <t>от 01.06.2020 № 321</t>
  </si>
  <si>
    <t>от 13.07.2020 № 445</t>
  </si>
  <si>
    <t>Городская свалка Крестецкого городского поселения, расположенная в Крестецком районе по правой стороне автомобильной дороги Крестцы-Шеребуть (Новгородская область)</t>
  </si>
  <si>
    <t>Территория Акташского горно-металлургического предприятия (АГМП), расположенного в Улаганском районе (Республика Алтай)</t>
  </si>
  <si>
    <t>Полигон твердых бытовых отходов унитарное муниципальное предприятие «СУР», расположенный в границах муниципального образования «Пригородненский сельсовет», на расстоянии 750 м от х. Звягин и 1500 м от г. Рыльска Рыльского района (Курская область)</t>
  </si>
  <si>
    <t>от 31.07.2020 № 548</t>
  </si>
  <si>
    <t>Несанкционированная свалка в г. Сердобск (Пензенская область)</t>
  </si>
  <si>
    <t>Городская свалка твердых коммунальных отходов, расположенная по адресу ул. Дачная д. 2, г. Краснознаменск (Калининградская область)</t>
  </si>
  <si>
    <t>Городская свалка твердых коммунальных отходов, расположенная по адресу ул. Багратиона, г. Озерск (Калининградская область</t>
  </si>
  <si>
    <t>от 11.08.2020 № 584</t>
  </si>
  <si>
    <t>Территория, загрязненная пестицидами вблизи х. Пимено-Черни Котельниковского муниципального района (Волгоградская область)</t>
  </si>
  <si>
    <t>Пруды-накопители кислых гудронов бывшего АООТ «Фирма Варя», расположенные в квартале № 56 Козинского лесничества Балахнинского районного лесничества (Нижегородская область)</t>
  </si>
  <si>
    <t>от 26.08.2020 № 628</t>
  </si>
  <si>
    <t>Полигон промышленных отходов бывшего ПО «Корунд» (Капролактам), расположенного 8 км юго-западнее административного филиала ОАО ФСК ЕЭС Нижегородское ПТОиР, р.п. Большое Козино Балахнинского района (Нижегородская область)</t>
  </si>
  <si>
    <t>Свалка промышленных отходов на территории бывшей нефтебазы ООО «ЭкоТехОйл», расположенной на земельном участке № 15 по ул. Вокзальная г. Павлово Павловского муниципального района (Нижегородская область)</t>
  </si>
  <si>
    <t>Закрытая городская свалка бытовых отходов, расположенная по адресу: Нефтекумский район,  г. Нефтекумск, юго-западная часть, в районе незаконченного объекта строительства (очистные сооружения) (Ставропольский край)</t>
  </si>
  <si>
    <t>от 11.09.2020 № 673</t>
  </si>
  <si>
    <t>Накопитель производственных и бытовых отходов г. Березники, расположенный в юго-западной части производственной площадки ОАО «Бератон» (Пермский край)</t>
  </si>
  <si>
    <t>Шламонакопитель № 4, расположенный в 2 км на северо-западе от жилой застройки г. Березники (Пермский край)</t>
  </si>
  <si>
    <t>Свалка твердых коммунальных отходов, расположенная в пгт. Усть-Баргузин Баргузинского района (Республика Бурятия)</t>
  </si>
  <si>
    <t>Полигон твердых коммунальных отходов «Широкореченский», расположенный по адресу: ул. Евгения Савкова, д. 100, г. Екатеринбург (Свердловская область)</t>
  </si>
  <si>
    <t>Псковская городская свалка, расположенная по адресу: Рижский проспект, 106 «б», г. Псков (Псковская область)</t>
  </si>
  <si>
    <t>Несанкционированная свалка, расположенная в районе гаражного массива по ул. Расковой в городском округе Чапаевск (Самарская область)</t>
  </si>
  <si>
    <t>от 24.09.2020 № 728</t>
  </si>
  <si>
    <t>Несанкционированная свалка отходов, расположенная в районе с. Костычи, южнее трассы и западнее Аиповского спуска в городском округе Октябрьск (Самарская область)</t>
  </si>
  <si>
    <t>от 05.10.2020 № 768 Приказ об актуализации от 09.04.2021 № 251</t>
  </si>
  <si>
    <t>от 05.10.2020 № 768</t>
  </si>
  <si>
    <t>Короотвал, расположенный по ул. Шоссейная г. Краснокамска (Пермский край)</t>
  </si>
  <si>
    <t>Полигон твердых коммунальных отходов, расположенный по адресу: р.п. Инжавино, Инжавинский район (Тамбовская область)</t>
  </si>
  <si>
    <t>Шлаковый отвал в водоохранной зоне Лысьвенского водохранилища, расположенный в южной части г. Лысьва (Пермский край)</t>
  </si>
  <si>
    <t>от 19.10.2020 № 826</t>
  </si>
  <si>
    <t>Котлован с сульфатом натрия и твердыми бытовыми отходами, расположенный на пересечении улиц Овражная, Западная, 8-е Марта г. Заволжска (Ивановская область)</t>
  </si>
  <si>
    <t>Емкости-хранилища, заполненные смоляными отходами, расположенные по адресу: у л. Заводская, д. 1, владение 7, г. Заволжска (Ивановская область)</t>
  </si>
  <si>
    <t>Навал в виде дамбы химических отходов оргсинтеза, расположенный по ул. Береговая г. Заволжска (Ивановская область)</t>
  </si>
  <si>
    <t>Шламонакопитель с оксидами и гидроксидами железа и емкость со смоляными отходами в 30 м от здания цеха № 37 по ул. Заводской г. Заволжска (Ивановская область)</t>
  </si>
  <si>
    <t>Несанкционированная свалка в границах г. Льгова, расположенная по ул. Толстого в районе трассы Льгов-Суджа (Курская область)</t>
  </si>
  <si>
    <t>Несанкционированная свалка, расположенная по адресу: г. Воронеж, ул. Землячки, 29 (Воронежская область)</t>
  </si>
  <si>
    <t>Несанкционированная свалка твердых коммунальных отходов г. Сельцо, 6-й км автодороги Сельцо-Домашово (Брянская область)</t>
  </si>
  <si>
    <t>Городская свалка твердых коммунальных отходов г. Мамоново, в районе ул. Чекистов (Калининградская область)</t>
  </si>
  <si>
    <t>Полигон твердых коммунальных отходов Жердевского района, расположенный в г. Жердевка, в 2500 м юго-западнее дома № 126 по ул. Комиссарова (Тамбовская область)</t>
  </si>
  <si>
    <t>от 24.11.2020 № 957</t>
  </si>
  <si>
    <t>Верхняя карта полигона ТБО, расположенная по адресу: г. Барнаул, пр. Космонавтов, 74 (Алтайский край)</t>
  </si>
  <si>
    <t>Городская свалка твердых коммунальных отходов г. Черняховска Калининградской области (Калининградская область)</t>
  </si>
  <si>
    <t>Полигон твердых бытовых отходов Краснослободского муниципального района, расположенный на земельном участке с кадастровым номером 13:14:0219008:54, в 1400 м севернее дома № 67 по ул. 1 Мая с. Гумны (Республика Мордовия)</t>
  </si>
  <si>
    <t>Земельный участок, расположенный по адресу: Белгородская область, г. Белгород, в районе старой городской свалки (Белгородская область)</t>
  </si>
  <si>
    <t>Короотвал бывшего целлюлозно-бумажного завода г. Немана Калининградской области (Калининградская область)</t>
  </si>
  <si>
    <t>Несанкционированная свалка, расположенная на территории Бобровского муниципального района на земельном участке с кадастровым номером 36:02:5400024:142 (Воронежская область)</t>
  </si>
  <si>
    <t>Полигон по захоронению твердых бытовых отходов в г. Шадринск Курганской области (Курганская область)</t>
  </si>
  <si>
    <t>Санкционированная свалка ТКО г. Снежногорск (Мурманская область)</t>
  </si>
  <si>
    <t>Свалка промышленных, бытовых и иных отходов расположенный по адресу: г. Сарапул, Старый Ижевский тракт, полигон ТБО (Удмуртская Республика)</t>
  </si>
  <si>
    <t>Свалка твердых коммунальных отходов, расположенная в 1 км на юго-запад от д. Жуё-Можга Вавожского района (Удмуртская Республика)</t>
  </si>
  <si>
    <t>Свалка твердых бытовых отходов, расположенная в 900 метров южнее д. Унтем Игринского района (Удмуртская Республика)</t>
  </si>
  <si>
    <t>Земли, нарушенные при складировании промышленных, бытовых и иных отходов в 1,5 км от с. Менил Игринского района (Удмуртская Республика)</t>
  </si>
  <si>
    <t>Свалка промышленных, бытовых и иных отходов вблизи урочища Дукъявыр Дебесского района Удмуртской Республики (Удмуртская Республика)</t>
  </si>
  <si>
    <t>Свалка, расположенная в г. Зеленогорск на территории государственного природного заказника регионального значения «Озеро Щучье» участок 1, г. Зеленогорск (г. Санкт-Петербург)</t>
  </si>
  <si>
    <t>Приморская свалка в квартале 57Ж Северо-Приморской части Санкт-Петербурга, Яхтенная улица, участок 1, юго-восточнее пересечения с улицей Оптиков (территория, ограниченная улицами Яхтенной, Оптиков и Мебельной Полиграфмашевским проездом) в Приморском районе (г. Санкт-Петербург)</t>
  </si>
  <si>
    <t>Несанкционированная свалка твердых бытовых отходов по ул. Больничной в п.г.т. Красная гора Красногорского района (Брянская область)</t>
  </si>
  <si>
    <t>Отвалы горных пород Блявинского рудника на Западном склоне Южного Урала, юго-восточнее бывшего пос. Ракитянка муниципального образования г. Медногорска (Оренбургская область)</t>
  </si>
  <si>
    <t>Земельный участок со свалкой отходов на 9 км Велижанского тракта, земельный участок 18/1, город Тюмень (Тюменская область)</t>
  </si>
  <si>
    <t>Закрытая свалка в Советском административном округе города Омска на земельном участке с кадастровым номером 55:36:030114:3168 (Омская область)</t>
  </si>
  <si>
    <t>Закрытая свалка в Центральном административном округе города Омска на земельном участке с кадастровым номером 55:36:080101:360 (Омская область)</t>
  </si>
  <si>
    <t>Свалка твердых коммунальных отходов в г. Анадырь, гора Михаила на земельном участке с кадастровым номером 87:05:000020:6 (Чукотский автономный округ)</t>
  </si>
  <si>
    <t>от 09.03.2021 № 167</t>
  </si>
  <si>
    <t>Свалка коммунальных отходов, расположенная в г. Кяхта Кяхтинского района, местность «Ильмовая падь» (Республика Бурятия)</t>
  </si>
  <si>
    <t>Несанкционированная свалка в районе поселка Кирпичный Ленинского района г. Грозный на земельном участке с кадастровым номером 20:17:0218001:2108 (Чеченская Республика)</t>
  </si>
  <si>
    <t>Несанкционированная свалка в районе поселка Алхан-Чурт Ленинского района г. Грозный на земельном участке с кадастровым номером 20:17:0000000:164848 (Чеченская Республика)</t>
  </si>
  <si>
    <t>Полигон твердых коммунальных отходов «Егорьевский» по ул. Владимирская г. Егорьевск (Московская область)</t>
  </si>
  <si>
    <t>Свалка твердых коммунальных отходов в г. Борзя (Забайкальский край)</t>
  </si>
  <si>
    <t>Объект размещения отходов вблизи г. Жиздра на земельном участке с кадастровым номером 40:06:130202:24 (Калужская область)</t>
  </si>
  <si>
    <t>Земельный участок, расположенный по адресу: Белгородская область, р-н Грайворонский, г. Грайворон, ул. Серика, 53 (Белгородская область)</t>
  </si>
  <si>
    <t>Объект размещения отходов вблизи г. Думиничи на земельном участке с кадастровым номером 40:05:122101:52 (Калужская область)</t>
  </si>
  <si>
    <t>Свалка в г. Омутнинск Кировской области на земельном участке с кадастровым номером 43:22:310179:89 (Кировская область)</t>
  </si>
  <si>
    <t>Объект размещения отходов вблизи г. Таруса на земельном участке с кадастровым номером 40:20:112701:16 (Калужская область)</t>
  </si>
  <si>
    <t>Земельный участок, загрязненный нефтепродуктами, расположенный на территории памятника природы регионального значения «Винновская роща» в Железнодорожном районе г. Ульяновска (Ульяновская область)</t>
  </si>
  <si>
    <t>Свалка отходов с адресным ориентиром: Нижегородская область, г. Богородск, южная сторона города (Нижегородская область)</t>
  </si>
  <si>
    <t>Самосыровский полигон твердых коммунальных отходов по ул. Мамадышский тракт в г. Казани (Республика Татарстан)</t>
  </si>
  <si>
    <t>Свалка твердых бытовых отходов, расположенная по ул. Красноармейская, 86 в г. Цимлянске (Ростовская область)</t>
  </si>
  <si>
    <t>Свалка с. Новобурино Кунашакского муниципального района на земельном участке с кадастровым номером 74:13:0501002:35 (Челябинская область)</t>
  </si>
  <si>
    <t>Несанкционированная свалка в районе поселка Ирс Ленинского района г. Грозный на земельном участке с кадастровым номером 20:17:0218001:2107 (Чеченская Республика)</t>
  </si>
  <si>
    <t>Территория несанкционированного захоронения средств защиты растений, пришедших в негодность и запрещенных для применения, вблизи д. Шулаевка Любинского муниципального района (Омская область)</t>
  </si>
  <si>
    <t>Земельные участки в п. Котлубань, с/п Самофаловское, п. Кузьмичи, рп Ерзовка, с/п Новорогачинское Городищенского муниципального района Волгоградской области, загрязненные отходами (Волгоградская область)</t>
  </si>
  <si>
    <t>Территория, занятая Златоустовской городской свалкой в городе Златоуст Челябинской области, вдоль а/дороги от ул. Ленина до тр. Уфа-Челябинск  (Челябинская область)</t>
  </si>
  <si>
    <t>Отработанный участок угольного месторождения Кизеловского угольного бассейна (штольня шахты им. Калинина) (Пермский край)</t>
  </si>
  <si>
    <t>Отработанный участок угольного месторождения Кизеловского угольного бассейна (штольня шахты им. 1 Мая) (Пермский край)</t>
  </si>
  <si>
    <t>Отработанный участок угольного месторождения Кизеловского угольного бассейна (шурфы № 56-62 шахты им. 40 лет Октября) (Пермский край)</t>
  </si>
  <si>
    <t>Территория, занятая городской свалкой в городе Верхний Уфалей, ул. Мраморная 51, Челябинская область (на отвале Шелеинского рудника) (Челябинская область)</t>
  </si>
  <si>
    <t>Свалка твердых бытовых отходов на 8 км автодороги Нефтеюганск – Сургут на земельном участке с кадастровым номером 86:20:0000002:29 (Ханты-Мансийский автономны округ-Югра)</t>
  </si>
  <si>
    <t>Свалка твердых коммунальных отходов, расположенная в г. Закаменск Закаменского района Республики Бурятия на земельном участке с кадастровым номером 03:07:000000:2689 (Республика Бурятия)</t>
  </si>
  <si>
    <t>Свалка отходов производства и потребления с. Филимоново Чебаркульского муниципального района, участок № 1 (Челябинская область)</t>
  </si>
  <si>
    <t>Свалка отходов производства и потребления с. Филимоново Чебаркульского муниципального района, участок № 8 (Челябинская область)</t>
  </si>
  <si>
    <t>Свалка отходов производства и потребления в 700 м восточнее въезда в п. Тимирязевский с автодороги «Железнодорожная станция Бишкиль-Варламово  (Челябинская область)</t>
  </si>
  <si>
    <t>Отработанный участок угольного месторождения Кизеловского угольного бассейна (скважина (1) 13-гн шахты им. 40 лет Октября) (Пермский край)</t>
  </si>
  <si>
    <t>Объект размещения отходов вблизи г. Медыни, расположенный по адресу: Калужская область, Медынский район, в районе северо-восточной границы г. Медыни, кадастровый номер земельного участка 40:14:120202:178 (Калужская область)</t>
  </si>
  <si>
    <t>Вскрытая свалка инертных отходов, расположенная напротив 1-3 вставок ПАО «Автоваз» (Самарская область)</t>
  </si>
  <si>
    <t>Несанкционированная свалка в северной части г. Барабинска Барабинкого района (Новосибирская область)</t>
  </si>
  <si>
    <t>Свалка на земельном участке, нарушенном при складировании, захоронении промышленных, бытовых и иных отходов, расположенном в Граховском районе (Удмуртская Республика)</t>
  </si>
  <si>
    <t>Несанкционированная свалка в черте городского округа город Стерлитамак по ул. Техническая (Республика Башкортостан)</t>
  </si>
  <si>
    <t>Несанкционированный объект размещения отходов, расположенный в 3 км от г. Пудож Пудожского района на земельном участке с кадастровым номером 10:15:0080301:273 (Республика Карелия)</t>
  </si>
  <si>
    <t>Несанкционированная свалка твердых коммунальных отходов на территории муниципального образования Нежинский сельсовет Оренбургского района (Оренбургская область)</t>
  </si>
  <si>
    <t>Полигон твердых коммунальных отходов, расположенный на земельном участке с кадастровым номером 90:24:070901:14, в г. Феодосия (Республика Крым)</t>
  </si>
  <si>
    <t>Отработанный участок угольного месторождения Кизеловского угольного бассейна (штольня Каменка шахты им. Чкалова) (Пермский край)</t>
  </si>
  <si>
    <t>от 20.07.2021 № 498</t>
  </si>
  <si>
    <t>от 12.08.2021 № 561</t>
  </si>
  <si>
    <t>Участок доконвенционального уничтожения химического оружия  на территориях Засурского-Леонидовского участкового лесничества  и Пугачевского участкового лесничества Ахунского лесничества Пензенской области (Пензенская область)</t>
  </si>
  <si>
    <t>Объект размещения отходов вблизи дер. Гачки на земельном участке  с кадастровым номером 40:16:141000:19 (Калужская область)</t>
  </si>
  <si>
    <t>Свалка, расположенная между домами № 122 и № 126 по ул. Минская в г. Иваново (Ивановская область)</t>
  </si>
  <si>
    <t>Полигон по утилизации и захоронению отходов производства  и потребления г. Нижневартовск (Ханты-Мансийский автономный округ-Югра)</t>
  </si>
  <si>
    <t>Свалка г. Тары примерно в 280 м по направлению на восток  от пересечения ул. Немчиновская и автомобильной дороги «обход г. Тары» (Омская область)</t>
  </si>
  <si>
    <t>Отработанный участок угольного месторождения Кизеловского угольного бассейна (штольня шахты Усьва-3) (Пермский край)</t>
  </si>
  <si>
    <t>Отработанный участок угольного месторождения Кизеловского угольного бассейна (штольня шахты им. Володарского) (Пермский край)</t>
  </si>
  <si>
    <t>от 07.10.2021 № 716</t>
  </si>
  <si>
    <t>Участок захоронения непригодных к использованию пестицидов, расположенный в Нижнеломовском районе Пензенской области (Пензенская область)</t>
  </si>
  <si>
    <t>Свалка в районе Нового озера город-курорт Кисловодск (Ставропольский край)</t>
  </si>
  <si>
    <t>Свалка г.Светлоград Петровский муниципальный район (Ставропольский край)</t>
  </si>
  <si>
    <t>Свалка твердых бытовых отходов г. Чебоксары (Чувашская Республика)</t>
  </si>
  <si>
    <t>от 28.04.2020 № 260</t>
  </si>
  <si>
    <t>Свалка твердых бытовых отходов в д. Ильбеши Чебоксарского района (Чувашская Республика)</t>
  </si>
  <si>
    <t>Городской полигон ТБО, расположенный в пос. им. А Космодемьянского г. Калининград (Калининградская область)</t>
  </si>
  <si>
    <t>Объект накопленного вреда окружающей среде в результате прошлой хозяйственной деятельности целлюлозно-бумажного предприятия АОЗТ «Дарита» (золоотвал) г. Калининград (Калининградская область)</t>
  </si>
  <si>
    <t>Свалка отходов в Кировском районе г. Волгограда (Волгоградская область)</t>
  </si>
  <si>
    <t>Полигон ТБО «Кучино» г. Балашиха (Московская область)</t>
  </si>
  <si>
    <t>Полигон ТБО «Каширский» г. Кашира (Московская область)</t>
  </si>
  <si>
    <t>Полигон ТБО «Быково» г. Павловский Посад (Московская область)</t>
  </si>
  <si>
    <t>Полигон ТБО «Электросталь» г. Электросталь (Московская область)</t>
  </si>
  <si>
    <t>Полигон ТБО, расположенный по адресу: КЧР, Абазинский район, в 5.1 км по направлению на запад от п. Псыж (Карачаево-Черкесская Республика)</t>
  </si>
  <si>
    <t>Здание главного корпуса и цеха санитарной очистки воздуха закрытого акционерного общества «Еврогласс», Смоленская обл., Руднянский район, п. Голынки, ул. Витебская, д.1 (II этап) (Смоленская область)</t>
  </si>
  <si>
    <t>Здание хлорного цеха бывшего ОАО «Амурскбумпром» и территория в промышленной зоне г. Амурска (Хабаровский край)</t>
  </si>
  <si>
    <t>Технологический амбар и нарушенные земли в районе скважины №111 на месторождении Правобережное с. Левобережное (Чеченская Республика)</t>
  </si>
  <si>
    <t>Технологические амбары и нарушенные земли в районе скважины № 87 на месторождении «Брагуны» с. Виноградное (Чеченская Республика)</t>
  </si>
  <si>
    <t>Технологические амбары и нарушенные земли в районе БКНС-7 на месторождении «Горячеисточненское» с. Горячеисточненское (Чеченская Республика)</t>
  </si>
  <si>
    <t>Технологический амбар и нарушенные земли в районе скважины № 177 на месторождении «Правобережное» с. Левобережное (Чеченская Республика)</t>
  </si>
  <si>
    <t>Технологический амбар и нарушенные земли в районе скважины № 139 на месторождении «Правобережное» с. Левобережное (Чеченская Республика)</t>
  </si>
  <si>
    <t>Технологический амбар и нарушенные земли в районе ЦСП-115 на месторождении Правобережное с Правобережное (Чеченская Республика)</t>
  </si>
  <si>
    <t>Нефтешламовый амбар и нарушенные земли в районе скважины № 722 месторождения «Старогрозненское» г. Грозный (Чеченская Республика)</t>
  </si>
  <si>
    <t>Нефтешламовые амбары и нарушенные земли в районе скважины № 717 на нефтегазовом месторождении «Старогрозненское»  г. Грозный (Чеченская Республика)</t>
  </si>
  <si>
    <t>Нефтешламовый амбар и нарушенные земли в районе скважины № 728 месторождения «Старогрозненское»  г. Грозный (Чеченская Республика)</t>
  </si>
  <si>
    <t>Нефтешламовые амбары и нарушенные земли в районе скважины № 729 месторождение «Старогрозненское»  г. Грозный (Чеченская Республика)</t>
  </si>
  <si>
    <t>Нефтешламовый амбар и нарушенные земли в районе скважины № 733 месторождения «Старогрозненское»  г. Грозный (Чеченская Республика)</t>
  </si>
  <si>
    <t>Нефтешламовый амбар и нарушенные земли в районе скважины № 738 месторождения «Старогрозненское»  г. Грозный (Чеченская Республика)</t>
  </si>
  <si>
    <t>Технологический амбар и нарушенные земли в районе скважины № 2 на месторождении «Ильиновское»  с. Ильиновское (Чеченская Республика)</t>
  </si>
  <si>
    <t>Нефтешламовые амбары и нарушенные земли на территории бывшей манифольдной п/о «Грознефть» (1970 г.) в районе скважины № 717 на месторождении «Старогрозненское» г. Грозный (Чеченская Республика)</t>
  </si>
  <si>
    <t>Технологический амбар и нарушенные земли в районе групповой замерной установки ГЗУ-80 на месторождении Северные Брагуны с. Виноградное (Чеченская Республика)</t>
  </si>
  <si>
    <t>Нефтешламовый амбар и нарушенные земли в районе бывшей БКНС на месторождении Хаян-Корт с. Первомайская (Чеченская Республика)</t>
  </si>
  <si>
    <t>Нефтешламовый амбар и нарушенные земли в районе нефтепарка Хаян-Корт с. Первомайская (Чеченская Республика)</t>
  </si>
  <si>
    <t>Нефтешламовые амбары (пруды-испарители) и нарушенные земли в районе нефтепарка Хаян-Корт с. Первомайская (Чеченская Республика)</t>
  </si>
  <si>
    <t>Нефтешламовый амбар и нарушенные земли в районе скважины № 707 месторождения «Старогрозненско» г. Грозный (Чеченская Республика)</t>
  </si>
  <si>
    <t>Технологический амбар и нарушенные земли в районе скважины № 23 на месторождении Северные Брагуны с. Виноградное (Чеченская Республика)</t>
  </si>
  <si>
    <t>Сухой пляж хвостохранилища ОАО «Тырныаузский горно-обогатительный комбинат» со сбросным кольцом для водопонижения и водоотведения, расположенный в 12 км на северо-восток от г. Тырныауз (Кабардино-Балкарская Республика)</t>
  </si>
  <si>
    <t>Неорганизованная свалка промышленных отходов «Черная дыра» бывшего производства ОАО «Оргстекло» г. Джержинск (Нижегородская область)</t>
  </si>
  <si>
    <t>Шламонакопитель «Белое море» на территории завода «Капролактам» г. Дзержинск (Нижегородская область)</t>
  </si>
  <si>
    <t>Полигон твердых бытовых отходов «Игумново» г. Дзержинск (Нижегородская область)</t>
  </si>
  <si>
    <t>Озеро-отстойник на территории бывшего ОАО «Полиэкс» 
г. Бийск (Алтайский край)</t>
  </si>
  <si>
    <t>Площадка сжигания на территории бывшего 
ОАО «Полиэкс» г. Бийск (Алтайский край)</t>
  </si>
  <si>
    <t>Фиагдонское хвостохранилище в районе пос. Фиагдон Алагирского района РСО-Алания (Республика Северная Осетия-Алания)</t>
  </si>
  <si>
    <t>Унальское хвостохранилище в районе с. Н. Унал Алагирского района РСО-Алания (Республика Северная Осетия-Алания)</t>
  </si>
  <si>
    <t>Полигон ТБО по Сарапульскому тракту г. Ижевск (Удмуртская Республика)</t>
  </si>
  <si>
    <t>Хвостохранилище 1-ой очереди горно-обогатительного комбината Урупского месторождения медно-колчеданных руд, расположенное на расстоянии 0,5 км выше ст. Преградной и 1,6 км от обогатительной фабрики ЗАО «Урупский ГОК» (Карачаево-Черкесская Республика)</t>
  </si>
  <si>
    <t>Место накопления металлолома в п. Тикси Булунского района (Республика Саха (Якутия)</t>
  </si>
  <si>
    <t>Объект (карьер) твердых бытовых отходов г. Жуковка (Брянская область)</t>
  </si>
  <si>
    <t>Мичуринский полигон твердых коммунальных отходов с. Мичуринское (Брянская область)</t>
  </si>
  <si>
    <t>Петушинская городская свалка, расположенная южнее промышленной зоны г. Петушки (Владимирская область)</t>
  </si>
  <si>
    <t>Свалка ТБО в мкр. Оргтруд  г. Владимир (Владимирская область)</t>
  </si>
  <si>
    <t>Свалка отходов, расположенная на территории Среднеахтубинского муниципального района г. Волгоград (Волгоградская область)</t>
  </si>
  <si>
    <t>Полигон твердых коммунальных отходов в Переславском муниципальном районе Ярославской области, расположенный в 6 км от г. Переславля-Залесского (Ярославская область)</t>
  </si>
  <si>
    <t>Территория отработанных иловых карт, расположенная в г. Владимир (Владимирская область)</t>
  </si>
  <si>
    <t>Акватория Кольского залива Баренцева моря (среднее колено залива, в районе п. Ретинское), с координатами: 690 06.7010’ с.ш. 330 22.4340’ в.д. (Мурманская область)</t>
  </si>
  <si>
    <t>Акватория Кольского залива Баренцева моря (среднее колено залива, в районе п. Ретинское), с координатами: 690 06.7033’ с.ш. 330 22.1190’ в.д. (Мурманская область)</t>
  </si>
  <si>
    <t>Акватория Кольского залива Баренцева моря (среднее колено залива, в районе п. Ретинское), с координатами: 690 06.6967’ с.ш. 330 22.2575’ в.д. (Мурманская область)</t>
  </si>
  <si>
    <t>Акватория Кольского залива Баренцева моря (среднее колено залива, в районе п. Ретинское), с координатами: 690 06.6965’ с.ш. 330 22.2867’ в.д. (Мурманская область)</t>
  </si>
  <si>
    <t>Акватория Кольского залива Баренцева моря (среднее колено залива, в районе п. Ретинское), с координатами: 690 06.8167’ с.ш. 330 22.2283’ в.д. (Мурманская область)</t>
  </si>
  <si>
    <t>Акватория Кольского залива Баренцева моря (среднее колено залива, в районе п. Ретинское), с координатами: 690 06.7070’ с.ш. 330 22.2283’ в.д. (Мурманская область)</t>
  </si>
  <si>
    <t>Акватория Кольского залива Баренцева моря (среднее колено залива, в районе п. Ретинское), с координатами: 690 06.6950’ с.ш. 330 22.1733’ в.д. (Мурманская область)</t>
  </si>
  <si>
    <t>Акватория Кольского залива Баренцева моря (среднее колено залива, в районе п. Ретинское), с координатами: 690 06.6570’ с.ш. 330 22.1620’ в.д. (Мурманская область)</t>
  </si>
  <si>
    <t>Акватория Кольского залива Баренцева моря (среднее колено залива, в районе п. Ретинское), с координатами: 690 06.5833’ с.ш. 330 22.2160’ в.д. (Мурманская область)</t>
  </si>
  <si>
    <t>Акватория Кольского залива Баренцева моря (среднее колено залива, в районе п. Ретинское), с координатами: 690 06.7117’ с.ш.330 22.4550’ в.д. (Мурманская область)</t>
  </si>
  <si>
    <t>Акватория Кольского залива Баренцева моря (южное колено залива, в районе п. Ретинское), с координатами: 690 00.93611’ с.ш. 330 01.89892’ в.д. (Мурманская область)</t>
  </si>
  <si>
    <t>Пометохранилище бывшего открытого акционерного общества «Птицефабрика «Снежная», расположенное в 4 км южнее г. Кола (Мурманская область)</t>
  </si>
  <si>
    <t>Территория поселка Амдерма (Ненецкий автономный округ)</t>
  </si>
  <si>
    <t>Акватория реки Без названия в п. Амдерма, в том числе акватория порта (Ненецкий автономный округ)</t>
  </si>
  <si>
    <t>Полигон ТКО «Аннино», расположенный в 12 км к северо-востоку от г. Руза (Московская область)</t>
  </si>
  <si>
    <t>Полигон ТКО «Съяново», расположенный вблизи д. Съяново г. Серпухов (Московская область)</t>
  </si>
  <si>
    <t>Полигон ТКО «Кулаковский», расположенный в 5 км к югу от г. Чехова, в районе д. Манушкино (Московская область)</t>
  </si>
  <si>
    <t>Полигон ТКО «Слизнево», расположенный вблизи д. Слизнево г. Наро-Фоминск (Московская область)</t>
  </si>
  <si>
    <t>Полигон ТКО «Дубна Левобережная», расположенный вблизи г. Дубна (Московская область)</t>
  </si>
  <si>
    <t>Полигон ТКО «Долгопрудный» г. Догопрудный (Московская область)</t>
  </si>
  <si>
    <t>Полигон ТКО «Царево», расположенный в 1 км южнее с. Царево г. Пушкино (Московская область)</t>
  </si>
  <si>
    <t>Свалка твердых бытовых отходов в урочище «Исаков хутор» вблизи д. Тушино Чудовского муниципального района (Новгородская область)</t>
  </si>
  <si>
    <t>Нефтешламовое хранилище, расположенное в г. Невель, Невельский район (Псковская область)</t>
  </si>
  <si>
    <t>Склады бесхозяйных устаревших пестицидов, расположенные в д. Лесная, Палкинский район (Псковская область)</t>
  </si>
  <si>
    <t>Свалка твердых коммунальных отходов, расположенная в с.Аликово, Аликовского района (Чувашская Республика)</t>
  </si>
  <si>
    <t>Территория бывшего ОАО «Средневолжский завод химикатов», расположенная в городском округе Чапаевск (Самарская область)</t>
  </si>
  <si>
    <t>Территория, загрязненная при несанкционированном размещении отходов I-V классов опасности, расположенная в с.п. Нестеровское (Республика Ингушетия)</t>
  </si>
  <si>
    <t>Территория, загрязненная при несанкционированном размещении отходов I-V классов опасности, расположенная в г. Назрань (Республика Ингушетия)</t>
  </si>
  <si>
    <t>Свалка бытовых отходов, расположенная в 3,5 км восточнее пос. Красная Горбатка в МО СП Новлянское Селивановского района (Владимирская область)</t>
  </si>
  <si>
    <t>Свалка в городе Курлово Гусь-Хрустального района, расположенная в выделе 25 квартала 14 Курловского лесничества (Владимирская область)</t>
  </si>
  <si>
    <t>Полигон ТБО, расположенный в 300 м от д. Подиваньково Щекинского района (Тульская область)</t>
  </si>
  <si>
    <t>Полигон ТБО, расположенный в г. Богородицк Богородицкого района (Тульская область)</t>
  </si>
  <si>
    <t>Свалка отходов, расположенная на территории городского поселения Дубовка (Волгоградская область)</t>
  </si>
  <si>
    <t>Свалка отходов, расположенная на территории городского округа Урюпинск (Волгоградская область)</t>
  </si>
  <si>
    <t>Свалка твердых коммунальных отходов I-V классов опасности Терского муниципального района КБР (Кабардино-Балкарская Республика)</t>
  </si>
  <si>
    <t>Свалка твердых коммунальных отходов I-V классов опасности городского округа Баксан КБР (Кабардино-Балкарская Республика)</t>
  </si>
  <si>
    <t>Свалка твердых коммунальных отходов I-V классов опасности Майского муниципального района КБР (Кабардино-Балкарская Республика)</t>
  </si>
  <si>
    <t>Земли, загрязненные нефтепродуктами в период дислокации воинских частей Министерства обороны Российской Федерации 
на территории ЗАТО Звездный (территория военного 
городка № 3) (Пермский край)</t>
  </si>
  <si>
    <t>Свалка отходов, расположенная на территории городского округа г. Камышин (Волгоградская область)</t>
  </si>
  <si>
    <t>Полигон ТБО «Венера», расположенный в п. Венера г. Липецк (Липецкая область)</t>
  </si>
  <si>
    <t>Свалка отходов в Данковском районе г. Данков (Липецкая область)</t>
  </si>
  <si>
    <t>Свалка отходов в Елецком районе, расположенная в с/п Нижневоргольский сельсовет, д. Дмитриевка (Липецкая область)</t>
  </si>
  <si>
    <t>Полигон ТКО «Петропавловский» г. Грозный (Чеченская Республика)</t>
  </si>
  <si>
    <t>Свалка ТКО, расположенная в Надтеречном муниципальном районе, с. Бено-Юрт (Чеченская Республика)</t>
  </si>
  <si>
    <t>Свалка ТКО, расположенная в Грозненском муниципальном районе, с. Гикало (Чеченская Республика)</t>
  </si>
  <si>
    <t>Свалка ТКО, расположенная в Грозненском муниципальном районе, с. Комсомольское (Чеченская Республика)</t>
  </si>
  <si>
    <t>Свалка ТКО, расположенная в Грозненском муниципальном районе, с. Пролетарское (Чеченская Республика)</t>
  </si>
  <si>
    <t>Свалка ТКО, расположенная в Грозненском муниципальном районе, с. Старые Атаги (Чеченская Республика)</t>
  </si>
  <si>
    <t>Свалка ТКО, расположенная в Шелковском муниципальном районе, ст. Гребенская (Чеченская Республика)</t>
  </si>
  <si>
    <t>Свалка ТКО, расположенная в Грозненском муниципальном районе, ст. Петропавловская (Чеченская Республика)</t>
  </si>
  <si>
    <t>Свалка ТБО, расположенная в Дубровском районе, бывший СПК «Октябрь» (Брянская область)</t>
  </si>
  <si>
    <t>Ковровская городская свалка в Ащеринском карьере, расположенная в Ковровском районе МО Клязминское (Владимирская область)</t>
  </si>
  <si>
    <t>Свалка промышленных и бытовых отходов, расположенная в с. Фоминки Гороховецкий район (Владимирская область)</t>
  </si>
  <si>
    <t>Полигон бытовых и промышленных отходов, расположенный в 350 метрах в северо-восточном направлении от п. Октябрьский Горномарийского района (Республика Марий Эл)</t>
  </si>
  <si>
    <t>Свалка твердых бытовых отходов в Брасовском районе, расположенная вблизи н.п. Красный Колодец (Брянская область)</t>
  </si>
  <si>
    <t>Свалка твердых коммунальных отходов в с. Яльчики Яльчикского района (Чувашская Республика)</t>
  </si>
  <si>
    <t>Свалка твердых коммунальных отходов в г. Канаш (Чувашская Республика)</t>
  </si>
  <si>
    <t>Полигон ТБО г. Калуга с отводом ручья с территории полигона ТБО (Калужская область)</t>
  </si>
  <si>
    <t>Территория, загрязненная при несанкционированном размещении отходов I-V классов опасности, в городе Малгобек (Республика Ингушетия)</t>
  </si>
  <si>
    <t>Свалка твердых бытовых отходов в городе Карачаевске (Карачаево-Черкесская Республика)</t>
  </si>
  <si>
    <t>Хвостохранилище Лебединской ЗИФ в п. Лебединый Алданского района в Республике Саха (Якутия) (Республика Саха (Якутия)</t>
  </si>
  <si>
    <t>Полигон захоронения твердых коммунальных отходов, расположенный по адресу: Ростовская область, г. Новочеркасск, ул. Крайняя (Ростовская область)</t>
  </si>
  <si>
    <t>Свалка промышленных, бытовых и иных отходов вблизи д. Малая Бодья Малопургинского района Удмуртской Республики (Удмуртская Республика)</t>
  </si>
  <si>
    <t>Отработанный полигон твердых коммунальных отходов города Судак (Республика Крым)</t>
  </si>
  <si>
    <t>Полигон твердых коммунальных отходов города Мичуринск (Тамбовская область)</t>
  </si>
  <si>
    <t>Закрытая городская свалка бытовых отходов по адресу: Ставропольский край, северная часть города-курорта Железноводска района горы «Развалка» (Ставропольский край)</t>
  </si>
  <si>
    <t>Свалка твердых бытовых отходов Ковылкинского муниципального района (Республика Мордовия)</t>
  </si>
  <si>
    <t>Свалка твердых бытовых отходов Атюрьевского муниципального района (Республика Мордовия)</t>
  </si>
  <si>
    <t>Свалка твердых бытовых отходов Рузаевского муниципального района (Республика Мордовия)</t>
  </si>
  <si>
    <t>Свалка твердых бытовых отходов Ельниковского муниципального района (Республика Мордовия)</t>
  </si>
  <si>
    <t>Полигон твердых коммунальных отходов «Дубна Правобережная» вблизи СНТ «Весна» шоссе Новое, г. Дубна (Московская область)</t>
  </si>
  <si>
    <t>Полигон твердых коммунальных отходов «Часцы» в районе д. Часцы Одинцовского городского округа (Московская область)</t>
  </si>
  <si>
    <t>Полигон твердых коммунальных отходов «Вальцово» в районе д. Вальцово Ступинского городского округа (Московская область)</t>
  </si>
  <si>
    <t>Полигон твердых коммунальных отходов «Левобережный» в районе 80-го км МКАД г. Химки (Московская область)</t>
  </si>
  <si>
    <t>Полигон твердых коммунальных отходов «Павловское» вблизи д. Павловское городского округа Истра (Московская область)</t>
  </si>
  <si>
    <t>Полигон твердых коммунальных отходов «Сафоново» вблизи г. Сафоново городского округа Раменское (Московская область)</t>
  </si>
  <si>
    <t>Полигон твердых коммунальных отходов «Протвино», расположенного в границах городского округа Протвино (Московская область)</t>
  </si>
  <si>
    <t>Свалка твердых коммунальных отходов вблизи д. Пуршево городского округа Балашиха (Московская область)</t>
  </si>
  <si>
    <t>Полигон твердых коммунальных отходов «Талдомский» расположенный юго-западнее г. Талдом Талдомского района (Московская область)</t>
  </si>
  <si>
    <t>Свалка твердых коммунальных отходов «Семенково» в 1,5 км северо-восточнее рабочего поселка Серебряные Пруды (Московская область)</t>
  </si>
  <si>
    <t>Свалка твердых коммунальных отходов «Жерновка» вблизи д. Жерновка городского округа Серпухов (Московская область)</t>
  </si>
  <si>
    <t>Свалка твердых коммунальных отходов «Ошенево» между д. Макарово и д. Ошенево Лотошинского городского округа (Московская область)</t>
  </si>
  <si>
    <t>Свалка твердых коммунальных отходов «Заволенье» вблизи д. Заволенье городского округа Ликино-Дулево Орехово-Зуевского района (Московская область)</t>
  </si>
  <si>
    <t>Несанкционированная свалка, расположенная в 1,5 км от с. Прости Нижнекамского района (Республика Татарстан)</t>
  </si>
  <si>
    <t>Полигон строительных отходов в урочище «Орлиный Лог», расположенный по проезду Промышленный в г. Липецке (Липецкая область)</t>
  </si>
  <si>
    <t>Несанкционированная свалка, расположенная по ул. Маяковского в г. Щигры (Курская область)</t>
  </si>
  <si>
    <t>Хвостохранилище Куларской золотоизвлекательной фабрики, расположенное: с. Кулар, наслег Омолойский, Усть-Янский улус (Республика Саха (Якутия)</t>
  </si>
  <si>
    <t>Полигон твердых бытовых отходов Торбеевского муниципального района, расположенный на земельном участке с кадастровым номером 13:21:0205002:25, в 900 м юго-восточнее д. Бобровка (Республика Мордовия)</t>
  </si>
  <si>
    <t>Территория городского округа город Фролово Волгоградской области, загрязненный отходами (Волгоградская область)</t>
  </si>
  <si>
    <t>Несанкционированная свалка, расположенная на территории Грибановского муниципального района на земельном участке с кадастровым номером 36:09:4200009:88 (Воронежская область)</t>
  </si>
  <si>
    <t>Несанкционированная свалка, расположенная на территории Рамонского муниципального района на земельных участках с кадастровыми номерами 36:25:0100095:3, 36:25:0100095:216 (Воронежская область)</t>
  </si>
  <si>
    <t>Мазутохранилище открытого типа «Нефтеямы» (Нижегородская область)</t>
  </si>
  <si>
    <t>Полигон твердых бытовых отходов, расположенный по адресу: Ростовская область, г. Таганрог, Николаевское шоссе; 36 и 36-1 (Ростовская область)</t>
  </si>
  <si>
    <t>Хвостохранилище Депутатского ГОК в поселке Депутатский Усть-Янского района (Республика Саха (Якутия)</t>
  </si>
  <si>
    <t>Территория, состоящая из земельных участков, нарушенных при складировании и захоронении твердых коммунальных отходов и прочих отходов, расположенная по адресу: Саратовская область, г. Энгельс, промзона в районе ФГКУ «Кристалл» (Саратовская область)</t>
  </si>
  <si>
    <t>Несанкционированная свалка твердых коммунальных отходов на земельном участке 40 В по ул. Шоссейная г. Кумертау (Республика Башкортостан)</t>
  </si>
  <si>
    <t>Территория лесоперевалочной базы (Лесобиржи № 1,2)  (Ямало-Ненецкий автономный округ)</t>
  </si>
  <si>
    <t>Бывшая свалка в поселке Комарово в квартале 52 Комаровского лесничества (г. Санкт-Петербург)</t>
  </si>
  <si>
    <t>Отработанный участок угольного месторождения Кизеловского угольного бассейна (скважина (2) 1751 шахты им. 40 лет Октября)  (Пермский край)</t>
  </si>
  <si>
    <t>Земельный участок, расположенный в районе водозабора города Нижневартовска, в водоохранной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 (Ханты-Мансийский автономны округ-Югра)</t>
  </si>
  <si>
    <t>Несанкционированная свалка у н.п. Малая Шильна Тукаевского муниципального района на земельном участке с кадастровым номером 16:39:102402:4424 (Республика Татарстан)</t>
  </si>
  <si>
    <t>Бывшая Яблоновская свалка, расположенная между р. Оккервиль, ул. Ворошилова и ул. Латышских стрелков; ЗНОП № 12008 (г. Санкт-Петербург)</t>
  </si>
  <si>
    <t>Канское «лигнинохранилище», Канский район, урочище «Крестики» (Красноярский край)</t>
  </si>
  <si>
    <t>Свалка твердых коммунальных (бытовых) отходов, расположенная по адресу: Тверская область, Бологовский район, г. Бологое, Куженкинское шоссе (Тверская область)</t>
  </si>
  <si>
    <t>Отработанный участок угольного месторождения Кизеловского угольного бассейна (штольня Клавдинская шахты им. Чкалова) (Пермский край)</t>
  </si>
  <si>
    <t>Свалка промышленных, бытовых и иных отходов, расположенная по адресу: Удмуртская Республика, в 1500 метрах по направлению на север от п. Кез Кезского района (Удмуртская Республика)</t>
  </si>
  <si>
    <t>Несанкционированная свалка твердых коммунальных отходов (в районе ГРС-4) (Красноярский край)</t>
  </si>
  <si>
    <t>от 28.10.2021 № 813</t>
  </si>
  <si>
    <t>Хвостохранилище Благодатской обогатительной фабрики на земельном участке с кадастровым номером 75:13:340702:190 (Забайкальский край)</t>
  </si>
  <si>
    <t xml:space="preserve">
Территория городского округа г. Усолье-Сибирское Иркутской области, на которой расположены объекты (производственная площадь «Усольехимпром», шламонакопитель, коллектор № 2 органически загрязненных стоков, комплекс очистных сооружений, комплекс иловых карт комплекса очистных сооружений 2), на которых в прошлом ПО «Химпром», ОАО «Усольехимпром», ООО «Усольехимпром», ООО «Усолье-Сибирский силикон» осуществлялась экономическая деятельность, связанная с производством химических веществ и химических продуктов, а также полигон твердых коммунальных отходов, загрязненный в результате экономической деятельности ПО «Химпром», ОАО «Усольехимпром», ООО «Усольехимпром», ООО «Усолье-Сибирский силикон», ООО «СольСиб», связанной с производством химических веществ и химических продуктов (Иркутская область)
</t>
  </si>
  <si>
    <t>Территория городского округа г. Усолье-Сибирское Иркутской области, которая загрязнена в результате экономической деятельности ПО «Химпром», ОАО «Усольехимпром», ООО «Усольехимпром», ООО «Усолье-Сибирский силикон», ООО «СольСиб», связанной с производством химических веществ и химических продуктов (за исключением территории городского округа г. Усолье-Сибирское Иркутской области, на которой расположены объекты (производственная площадь «Усольехимпром», шламонакопитель, коллектор № 2 органически загрязненных стоков, комплекс очистных сооружений, комплекс иловых карт комплекса очистных сооружений 2), на которых в прошлом ПО «Химпром», ОАО «Усольехимпром», ООО «Усольехимпром», ООО «Усолье-Сибирский силикон» осуществлялась экономическая деятельность, связанная с производством химических веществ и химических продуктов, а также полигон твердых коммунальных отходов, загрязненный в результате экономической деятельности ПО «Химпром», ОАО «Усольехимпром», ООО «Усольехимпром», ООО «Усолье-Сибирский силикон», ООО «СольСиб», связанной с производством химических веществ и химических продуктов) (Иркутская область)</t>
  </si>
  <si>
    <t>от 08.11.2021 № 829</t>
  </si>
  <si>
    <t>от 28.04.2020 № 260 
Приказ об актуализации от 29.07.2020 № 507
Приказ об актуализации от 08.11.2021 № 829</t>
  </si>
  <si>
    <t xml:space="preserve">Земельный участок с размещением твердых бытовых отходов площадью 4 га, расположенный в районе п. Чугунаш (Кемеровская 
область-Кузбасс)
</t>
  </si>
  <si>
    <t>Полигон ТБО, расположенный в Северо-Западной промзоне, пер. 1-й Машиностроительный, 27, город Ростов-на-Дону (Ростовская область)</t>
  </si>
  <si>
    <t>Несанкционированная свалка твердых коммунальных отходов, расположенная в границах городского поселения города Благовещенск Республики Башкортостан (Республика Башкортостан)</t>
  </si>
  <si>
    <t>Несанкционированная свалка твердых коммунальных отходов, расположенная на территории городского поселения город Давлеканово МР Давлекановский района Республики Башкортостан (Республика Башкортостан)</t>
  </si>
  <si>
    <t>от 03.12.2021 № 904</t>
  </si>
  <si>
    <t xml:space="preserve">Государственный реестр объектов накопленного вреда окружающей среде по состоянию на </t>
  </si>
  <si>
    <t>Территория нарушенных земель в квартале 46, выделы 12, 14 Горячинского участкового лесничества Прибайкальского района Республики Бурятия в Центральной экологической зоне Байкальской природной территории (Республика Бурятия)</t>
  </si>
  <si>
    <t>от 09.04.2021 № 251
Приказ об актуализации
от 03.12.2021 № 904</t>
  </si>
  <si>
    <t>Несанкционированная свалка г. Белинский (Пензенская область)</t>
  </si>
  <si>
    <t>от 09.04.2021 № 251
Приказ об актуализации
от 22.12.2021 № 994</t>
  </si>
  <si>
    <t>Территория загрязненная в результате деятельности бывшего Джидинского вольфрамо-молибденового комбината, расположенного 
в Закаменском районе Республики Бурятия (Республика Бурятия)</t>
  </si>
  <si>
    <t>от 25.01.2021 № 41 Приказ об актуализации от 19.02.2021 № 119
Приказ об актуализации от 22.12.2021 № 994</t>
  </si>
  <si>
    <t>от 22.12.2021 № 994</t>
  </si>
  <si>
    <t>Свалка ТБО Калтанского городского округа (Кемеровская область-Кузбасс)</t>
  </si>
  <si>
    <t>Кемеровская область-Кузбасс</t>
  </si>
  <si>
    <t>Несанкционированная свалка г. Катайска (Курганская область)</t>
  </si>
  <si>
    <t>Несанкционированное место размещения отходов в границах г. Енисейска (Красноярский край)</t>
  </si>
  <si>
    <t>Свалка твердых коммунальных отходов I-V класса опасности городского поселения Тырныауз, Эльбрусский муниципальный район, Кабардино-Балкарской Республики Кабардино-Балкарская Республика)</t>
  </si>
  <si>
    <t>Земельный участок с кадастровым номером 42:10:0203002:168, предоставленный под полигон твердых бытовых отходов МКУ «УДЖНП Прокопьевского муниципального района» (Кемеровская область-Кузбасс)</t>
  </si>
  <si>
    <t>Земельный участок с накопленными отходами коксохимпроизводства бывшего Западно-Сибирского металлургического комбината с кадастровым номером 42:30:0410066:204 Заводского района г. Новокузнецка (Кемеровская область-Кузбасс)</t>
  </si>
  <si>
    <t>Свалка твердых бытовых отходов площадью 3,1 га, расположенная в районе пгт. Верх-Чебула (Кемеровская область-Кузбасс)</t>
  </si>
  <si>
    <t>Хвостохранилище Мундыбашской обогатительной фабрики в долине реки Жасменка Таштагольского района Кемеровской области (Кемеровская область-Кузбасс)</t>
  </si>
  <si>
    <t>Отработанный участок угольного месторождения Кизеловского угольного бассейна (скважина 634 шахты Шумихинская) (Пермский край)</t>
  </si>
  <si>
    <t>Захоронение вблизи д. Козлово Сергиево-Посадского городского округа (Московская область)</t>
  </si>
  <si>
    <t>Свалка твердых коммунальных отходов города Славска (Калининградская область)</t>
  </si>
  <si>
    <t>Земельный участок, расположенный в Динском районе, Динском сельском поселении, 1100 м на запад от перекрестка ФДМ, трасса «Дон» и автодороги Динская – Старомышастовская (Краснодарский край)</t>
  </si>
  <si>
    <t>Приморский край</t>
  </si>
  <si>
    <t>Краснодарский край</t>
  </si>
  <si>
    <t>от 29.12.2021
 № 1031</t>
  </si>
  <si>
    <t>от 21.01.2022 
№ 33</t>
  </si>
  <si>
    <t>Свалка твердых бытовых отходов, расположенная в 2 км. севернее ст. Зеленчукской Зеленчукского района (Карачаево-Черкесская Республика)</t>
  </si>
  <si>
    <t>Несанкционированная свалка, расположенная 800 м юго-западнее с. Енотаевка Енотаевского района (Астраханская область)</t>
  </si>
  <si>
    <t xml:space="preserve">от 31.07.2020 № 548
Приказ 
об актуализации 
от 16.02.2022 № 104 </t>
  </si>
  <si>
    <t>Несанкционированная свалка ТКО в 440 метрах севернее водохранилища пгт Диксон (Красноярский край)</t>
  </si>
  <si>
    <t>Несанкционированная свалка «Суздальские высоты» (г. Севастополь)</t>
  </si>
  <si>
    <t xml:space="preserve">Свалка отходов в г. Светогорске по ул. Красноармейская, уч. № 55, 
№ 59, № 57 (Ленинградская область)
</t>
  </si>
  <si>
    <t xml:space="preserve">Свалка промышленных, бытовых и иных отходов, Ярский район, 
п. Яр (Удмуртская Республика)
</t>
  </si>
  <si>
    <t xml:space="preserve">Несанкционированная свалка твердых коммунальных отходов в границах Дальнереченского городского округа (Приморский край)
</t>
  </si>
  <si>
    <t xml:space="preserve">Несанкционированная свалка твердых коммунальных отходов и строительных отходов (г. Гудермес, в районе Кирпичного завода) (Чеченская Республика)
</t>
  </si>
  <si>
    <t>Свалка города Приозерска 
(Ленинградская область)</t>
  </si>
  <si>
    <t>Земли, нарушенные при складировании 
и захоронении отходов производства 
и потребления на части земельного участка по адресу: Липецкая область, г. Липецк, 
п. Северный Рудник, владение 1 Б 
(Липецкая область)</t>
  </si>
  <si>
    <t>Земельный участок, расположенный 
в Родниковском сельском поселении (Краснодарский край)</t>
  </si>
  <si>
    <t xml:space="preserve">Свалка промышленных, бытовых и иных отходов в 1 км в северо-восточном направлении от жилого дома, расположенного по адресу: Удмуртская Республика, г. Можга, ул. Калинина, д. 107 
(Удмуртская Республика)
</t>
  </si>
  <si>
    <t xml:space="preserve">Свалка твердых коммунальных отходов, расположенная в п. Тимирязево Славского района (Калининградская область)
</t>
  </si>
  <si>
    <t>Пруд-накопитель кислых гудронов 
в Хабаровском муниципальном районе (Хабаровский край)</t>
  </si>
  <si>
    <t>Несанкционированная свалка ТКО 
в п. Снежногорск (Красноярский край)</t>
  </si>
  <si>
    <t>Земельный участок по адресу: Краснодарский край, Славянский район, 
г. Славянск-на-Кубани, занятый нефункционирующим полигоном складирования твердых коммунальных отходов (Краснодарский край)</t>
  </si>
  <si>
    <t>Несанкционированный объект размещения отходов на земельном участке 
с кадастровым номером 38:10:120132:12 
по адресу: Иркутская область, Куйтунский район, в юго-восточной части р.п. Куйтун (район Кадинского ЛПХ) 
(Иркутская область)</t>
  </si>
  <si>
    <t xml:space="preserve">Несанкционированное место размещения отходов в границах г. Минусинска в северной части г. Минусинска на земельном участке 
с кадастровым номером 24:53:0107001:383 (Красноярский край)
</t>
  </si>
  <si>
    <t xml:space="preserve">Несанкционированная свалка твердых коммунальных отходов в границах городского округа Большой Камень (Приморский край)
</t>
  </si>
  <si>
    <t>Городская свалка твердых коммунальных отходов г. Нестерова 
(Калининградская область)</t>
  </si>
  <si>
    <t>Полигон ТКО «Малая Дубна» 
(Московская область)</t>
  </si>
  <si>
    <t>Объект размещения отходов, расположенный по адресу: Ростовская область, г. Донецк, ориентир улица Подтелкова, в 550 м 
от ориентира по направлению на восток (Ростовская область)</t>
  </si>
  <si>
    <t>Полигон ТКО «Шатурский» 
(Московская область)</t>
  </si>
  <si>
    <t>Полигон ТБО «Астапово» 
(Московская область)</t>
  </si>
  <si>
    <t>Городская свалка твердых коммунальных отходов на земельном участке с кадастровым номером 39:20:000000:145 
в г. Ладушкин (Калининградская область)</t>
  </si>
  <si>
    <t>Земельные участки на территории муниципального образования «Город Саратов», загрязненные химическими отходами в результате деятельности 
ООО «Экорос» (Саратовская область)</t>
  </si>
  <si>
    <t xml:space="preserve">Земельный участок, нарушенный при складировании, захоронении промышленных, бытовых и иных отходов, расположенный 
по адресу: Удмуртская Республика, Шарканский район, с. Шаркан, в 2260м 
на юго-восток от д. 14 по ул. Ленина (Удмуртская Республика)
</t>
  </si>
  <si>
    <t>от 16.02.2022 
№ 104</t>
  </si>
  <si>
    <t>г. Севастополь</t>
  </si>
  <si>
    <t xml:space="preserve">30, 000 </t>
  </si>
  <si>
    <t xml:space="preserve">18, 000 </t>
  </si>
  <si>
    <t xml:space="preserve">8, 690 </t>
  </si>
  <si>
    <t>12, 605</t>
  </si>
  <si>
    <t xml:space="preserve">1, 000 </t>
  </si>
  <si>
    <t>2, 000</t>
  </si>
  <si>
    <t xml:space="preserve">2, 000 </t>
  </si>
  <si>
    <t xml:space="preserve">5, 000 </t>
  </si>
  <si>
    <t xml:space="preserve">4, 000 </t>
  </si>
  <si>
    <t xml:space="preserve">16, 000 </t>
  </si>
  <si>
    <t xml:space="preserve">2, 600 </t>
  </si>
  <si>
    <t xml:space="preserve">6, 000 </t>
  </si>
  <si>
    <t>9,999 </t>
  </si>
  <si>
    <t>от 29.08.2017 
№ 470</t>
  </si>
  <si>
    <t>от 27.12.2017 
№ 723</t>
  </si>
  <si>
    <t xml:space="preserve">10, 000 </t>
  </si>
  <si>
    <t xml:space="preserve">Объект негативного воздействия отходов, накопленных в результате деятельности Нижнекамского нефтехимкомбината Министерства нефтеперерабатывающей и нефтехимической промышленности СССР, расположенный в Нижнекамском муниципальном районе 
(Республика Татарстан)
</t>
  </si>
  <si>
    <t>от 03.03.2022 № 152</t>
  </si>
  <si>
    <t>Шламонакопитель токсичных отходов, г. Нижний Тагил (Свердловская область)</t>
  </si>
  <si>
    <t>Несанкционированная свалка в границах города Новотроицк (Оренбургская область)</t>
  </si>
  <si>
    <t>Свалка в г. Северобайкальск в Центральной экологической зоне Байкальской природной территории (Республика Бурятия)</t>
  </si>
  <si>
    <t>Бездействующий трубопровод Озерного месторождения в акватории Нижнекамского водохранилища (Республика Татарстан)</t>
  </si>
  <si>
    <t>Полигон ТКО "Сабурово" (Московская область)</t>
  </si>
  <si>
    <t>Свалка твердых коммунальных отходов вблизи д. Филиппково г. Красный Холм Краснохолмского муниципального округа (Тверская область)</t>
  </si>
  <si>
    <t>Территория земельного участка, нарушенного при складировании бытовых и других отходов, расположенная по адресу: Саратовская область, г. Аткарск, территория между улицами Красноармейская и Горная (Саратовская область)</t>
  </si>
  <si>
    <t>Несанкционированное место размещения отходов в границах г. Иланский (Краснояркий край)</t>
  </si>
  <si>
    <t>Отработанный участок угольного месторождения Кизеловского угольного бассейна (шурф 17 шахты им. 40 лет Октября) (Пермский край)</t>
  </si>
  <si>
    <t>Полигон твердых коммунальных отходов «Княжьи Горы» вблизи шоссе Москва-Рига, д. Княжьи Горы (Московская область)</t>
  </si>
  <si>
    <t>Отработанный полигон твердых коммунальных отходов города Белогорск (Республика Крым)</t>
  </si>
  <si>
    <t>Республика Хакасия</t>
  </si>
  <si>
    <t>Несанкционированная свалка на земельных участках, расположенных в границах муниципального образования города Саяногорск Республики Хакасия (Республика Хакасия)</t>
  </si>
  <si>
    <t>Свалка на берегу р. Засора г. Малмыж Кировской области (Кировская область)</t>
  </si>
  <si>
    <t>Несанкционированная свалка, расположенная в городском поселении город Эртиль Эртильского муниципального района Воронежской области (Воронежская область)</t>
  </si>
  <si>
    <t>Полигон (свалка) твердых коммунальных отходов, находящийся на территории муниципального образования город Краснодар, Прикубанский внутригородской округ на продолжении ул. Нагорной (Краснодарский край)</t>
  </si>
  <si>
    <t>Территория, занятая объектом накопленного вреда «Свалка г. Карталы» (Челябинская область)</t>
  </si>
  <si>
    <t>Свалка промышленных отходов (опила) в г. Луза Кировской области (Кировская область)</t>
  </si>
  <si>
    <t>Полигон ТБО г. Белокуриха Алтайского края (Алтайский край)</t>
  </si>
  <si>
    <t>Несанкционированная свалка твердых коммунальных отходов в районе бывшего полигона ТБО «Игумново» на территории городского округа Дзержинск Нижегородской области (Нижегородская область)</t>
  </si>
  <si>
    <t>Городская свалка по адресу Брянская область, Севский район, Севское городское поселение, справа от дороги Севск-Доброводье в районе маслозавода (Брянская область)</t>
  </si>
  <si>
    <t>Свалка твердых коммунальных отходов города Стародуба (Брянская область)</t>
  </si>
  <si>
    <t>Несанкционированная свалка, расположенная в 1,5 км от микрорайона Нижняя Мостовая на территории Орджоникидзевского района г. Перми (Пермский край)</t>
  </si>
  <si>
    <t>Площадь территории/акватории, га/м</t>
  </si>
  <si>
    <t>Республика Дагестан</t>
  </si>
  <si>
    <t>Несанкционированная свалка в границах поселка Бердянка города Оренбурга (Оренбургская область)</t>
  </si>
  <si>
    <t>Объект размещения отходов, расположенный по адресу: Республика Дагестан, г. Каспийск, пос. Кирпичный (в районе старых отработанных карьеров бывшего Таркинского - кирпичного завода) (Республика Дагестан)</t>
  </si>
  <si>
    <t>Объект размещения отходов, расположенный по адресу: Республика Дагестан, г. Южно-Сухокумск, ул. Строителей, д. б/н (Республика Дагестан)</t>
  </si>
  <si>
    <t>Объект размещения отходов, расположенный по адресу: Республика Дагестан, г. Буйнакск, пос. Северный, мкр. Северный (Герей-Авлак) (Республика Дагестан)</t>
  </si>
  <si>
    <t>Короотвал бывшего целлюлозно-бумажного комбината «Цепрусс» (Калининградская область)</t>
  </si>
  <si>
    <t>Полигон ТКО «Непейно» (Московская область)</t>
  </si>
  <si>
    <t>Земельный участок, занятый свалкой отходов с адресным ориентиром: г. Н. Новгород ул. Заовражная (Нижегородская область)</t>
  </si>
  <si>
    <t>Несанкционированная свалка в границах города Медногорска (Оренбургская область)</t>
  </si>
  <si>
    <t>Нарушенные земли, занятые городской свалкой твердых коммунальных отходов, расположенной по адресу: Калининградская область, г. Светлый, ул. Дружбы, 29 (Калининградская область)</t>
  </si>
  <si>
    <t>от 22.03.2022 № 207</t>
  </si>
  <si>
    <t>от 04.04.2022 № 247</t>
  </si>
  <si>
    <t>от 29.04.2022 № 316</t>
  </si>
  <si>
    <t xml:space="preserve">Несанкционированная свалка твердых коммунальных отходов и строительных отходов на земельном участке 
с кадастровым номером 20:17:0359001:1997 
(г. Грозный, Шейх-Мансуровский район, в районе пос. Андреевская долина) (Чеченская Республика)
</t>
  </si>
  <si>
    <t>Городская свалка несанкционированно размещенных отходов IV-V класса опасности города Карабулак (Республика Ингушетия)</t>
  </si>
  <si>
    <t>Несанкционированная свалка твердых коммунальных отходов в границах Артемовского городского округа (Приморский край)</t>
  </si>
  <si>
    <t>Свалка г. Малмыж Кировской области (Кировская область)</t>
  </si>
  <si>
    <t>Несанкционированная свалка отходов на территории Московского района города Нижнего Новгорода с адресным ориентиром: г. Нижний Новгород, Московское шоссе, д. 473, д. 475 (Нижегородская область)</t>
  </si>
  <si>
    <r>
      <t>Несанкционированная свалка на земельных участках в Ворошиловском районе г. Ростова-на-Дону, территория вдоль балки Темерник, в районе СНТ «Союз</t>
    </r>
    <r>
      <rPr>
        <b/>
        <sz val="11"/>
        <color theme="1"/>
        <rFont val="Times New Roman"/>
        <family val="1"/>
        <charset val="204"/>
      </rPr>
      <t>»</t>
    </r>
    <r>
      <rPr>
        <sz val="11"/>
        <color theme="1"/>
        <rFont val="Times New Roman"/>
        <family val="1"/>
        <charset val="204"/>
      </rPr>
      <t>, «Агропром», «Луч» (Ростовская область)</t>
    </r>
  </si>
  <si>
    <t xml:space="preserve">Красноярский край </t>
  </si>
  <si>
    <t>Несанкционированное место размещения отходов в границах ЗАТО г. Железногорска (Красноярский край)</t>
  </si>
  <si>
    <t>Несанкционированная свалка в городе Злынка Брянской области (Брянская область)</t>
  </si>
  <si>
    <t>Республика Калмыкия</t>
  </si>
  <si>
    <t>Несанкционированная свалка (закрытая Ракушинская свалка) в г. Лагань (Республика Калмыкия)</t>
  </si>
  <si>
    <t>Несанкционированное место размещения отходов в границах г. Канска (Красноярский край)</t>
  </si>
  <si>
    <t>Свалка отходов с адресным ориентиром: «Нижегородская область, г. Володарск, ул. Больничная» (Нижегородская область)</t>
  </si>
  <si>
    <t>Несанкционированное место размещения отходов в селе Городище (Оренбургская область)</t>
  </si>
  <si>
    <t>Земельный участок, занятый свалкой, в границах Миасского городского округа (Челябинская область)</t>
  </si>
  <si>
    <t>Объект размещения отходов, расположенный по адресу: Республика Дагестан, Хасавюртовский р-н мкр. Аркабаш по автодороге «Хасавюрт-Дылым» (Республика Дагестан)</t>
  </si>
  <si>
    <t>от 18.05.2022 № 344</t>
  </si>
  <si>
    <t>Несанкционированная свалка на земельном участке площадью 4,96 га северо-западнее
городской свалки на окраине г. Элиста Республика Калмыкия (Республика Калмыкия)</t>
  </si>
  <si>
    <t>Земельный участок по адресу: г. Горячий Ключ, а/д «Афипский - Новодмитриевская - Горячий Ключ» км 46+500 (слева)» (Краснодарский край)</t>
  </si>
  <si>
    <t>Свалка твердых коммунальных отходов № 2 в г. Борзя (Забайкальский край)</t>
  </si>
  <si>
    <t>Полигон ТКО вблизи с. Кабардинка муниципального образования г. Геленджик (Краснодарский край)</t>
  </si>
  <si>
    <t>Свалка хозяйственно-бытовых отходов, г. Кунгур (Пермский край)</t>
  </si>
  <si>
    <t>Несанкционированная свалка г. Алагир (Республика Северная Осетия-Алания)</t>
  </si>
  <si>
    <t>Несанкционированная свалка г. Ардон (Республика Северная Осетия-Алания)</t>
  </si>
  <si>
    <t>Несанкционированная свалка в границах г. Дигора Дигорского района (Республика Северная Осетия-Алания)</t>
  </si>
  <si>
    <t>от 06.06.2022 № 388</t>
  </si>
  <si>
    <t>Свалка ТКО в п. Искателей на земельном участке с кадастровым номером 83:00:060013:0007 (Ненецкий автономный округ)</t>
  </si>
  <si>
    <t>от 23.06.2022 № 429</t>
  </si>
  <si>
    <t>Несанкционированная свалка твердых коммунальных отходов 
в г. Нерчинск (Забайкальский край)</t>
  </si>
  <si>
    <t>Архангельская область</t>
  </si>
  <si>
    <t>Полигон твердых бытовых отходов "Лесная" (Московская область)</t>
  </si>
  <si>
    <t>Полигон токсичных промышленных отходов «Красный бор», Тосненский район, Любанское лесничество (Ленинградская область)</t>
  </si>
  <si>
    <t>Свалка твердых бытовых отходов, расположенная вблизи дер. Мишково Куньинского района (Псковская область)</t>
  </si>
  <si>
    <t>Вологодская область</t>
  </si>
  <si>
    <t>от 08.07.2022 № 463</t>
  </si>
  <si>
    <t>Несанкционированный объект размещения отходов, загрязненный отходами производства и потребления, расположенный в районе ул. Порт-поселок в г. Беломорск Беломорского района Республики Карелия (Республика Карелия)</t>
  </si>
  <si>
    <t>Несанкционированная свалка твердых коммунальных отходов в границах города Оренбурга (с. Краснохолм) (Оренбургская область)</t>
  </si>
  <si>
    <t>Несанкционированная городская свалка по ул. Мудрова, 40 г. Вологда (Вологодская область)</t>
  </si>
  <si>
    <t>Полигон твердых коммунальных отходов и несанкционированная свалка, прилегающая к полигону, находящиеся в границах муниципального образования Апшеронский район, на землях Апшеронского городского поселения, на расстоянии 1,3 км от г. Апшеронска и 1 км от хутора Калинина (Краснодарский край)</t>
  </si>
  <si>
    <t>Несанкционированная свалка твердых коммунальных отходов г. Беслан Правобережного района (Республика Северная Осетия-Алания)</t>
  </si>
  <si>
    <t>Озеро Здохня, г. Екатеринбург (Свердловская область)</t>
  </si>
  <si>
    <t>Земельный участок, занятый несанкционированной свалкой отходов, расположенной по адресу: Пермский край, г. Березники в районе производственной площадки ОАО «Бератон» (Пермский край)</t>
  </si>
  <si>
    <t>Городская свалка с. Хатанга 1500 метров восточнее с.п. Хатанга (Красноярский край)</t>
  </si>
  <si>
    <t>Несанкционированная свалка промышленных и твердых коммунальных отходов в селе Первомайское (Карачаево-Черкесская Республика)</t>
  </si>
  <si>
    <t>от 23.08.2022 № 553</t>
  </si>
  <si>
    <t xml:space="preserve">Свалка ТБО Юхновского района г. Юхнова (Калужская область) </t>
  </si>
  <si>
    <t>Свалка в п. Стеклозавод г. Улан-Удэ Республики Бурятия (Республика Бурятия)</t>
  </si>
  <si>
    <t>Городская свалка ТБО г. Соликамск, в южной части города, в пос. Карналлитовый (Пермский край)</t>
  </si>
  <si>
    <t>Несанкционированный
объект размещения отходов, расположенный в Кировском административном
округе города Омска (Омская область)</t>
  </si>
  <si>
    <t>Закрытая свалка, расположенная в Ленинском
административном округе города Омска (Омская область)</t>
  </si>
  <si>
    <t>от 14.09.2022 № 605</t>
  </si>
  <si>
    <t>Территория, загрязненная в результате деятельности бывшего ОАО «Уфахимпром» (Республика Башкортостан)</t>
  </si>
  <si>
    <t>Земельный участок, нарушенный при складировании, захоронении промышленных, бытовых и иных отходов, расположенный по адресу Удмуртская Республика, Сюмсинский район, Карьер «Русская Бабья» (Удмуртская  Республика)</t>
  </si>
  <si>
    <t>Бывший полигон ТБО «Спарк-01» (Красноярский край)</t>
  </si>
  <si>
    <t>Несанкционированная свалка «Трензина балка» (г. Севастополь)</t>
  </si>
  <si>
    <t>Шламонакопитель в г. Ярославле, ул. Елены Колесовой в районе дома № 70 (Ярославская область)</t>
  </si>
  <si>
    <t>Несанкционированная свалка г. Спасск (Пензенская область)</t>
  </si>
  <si>
    <t>Несанкционированная свалка отходов на острове Хабарка в составе г. Архангельск расположена в кадастровом квартале 29:16:181901(Архангельская область)</t>
  </si>
  <si>
    <t>Несанкционированная свалка отходов на острове Бревенник, в районе Маймаксанского лесного порта, входящего в состав г. Архангельск, расположена на земельном участке с кадастровым номером номер 29:22:012401:2(Архангельская область)</t>
  </si>
  <si>
    <t>Несанкционированная свалка отходов на
острове Бревенник, в районе поселка 23 лесозавода, входящего в состав г. Архангельск, расположена на земельном участке с кадастровым номером
29:22:012401:1(Архангельская область)</t>
  </si>
  <si>
    <t>Несанкционированная свалка отходов на о. Кего, входящего в состав г. Архангельска, расположена на земельном участке в кадастровом квартале 29:22:041203 (Архангельская область)</t>
  </si>
  <si>
    <t>Несанкционированная свалка отходов в г. Няндома Архангельской области, расположена на земельных участках с кадастровыми номерами 29:12:010113:373, 29:12:000000:1726 (Архангельская область)</t>
  </si>
  <si>
    <t>от 01.11.2022 № 750</t>
  </si>
  <si>
    <t>от 25.09.2018 № 458 Приказ об актуализации от 01.11.2022 № 750</t>
  </si>
  <si>
    <t>от 05.08.2019 № 524 Приказ об актуализации от 01.11.2022 № 750</t>
  </si>
  <si>
    <t>от 20.07.2021 № 498 Приказ об актуализации от 01.11.2022 № 750</t>
  </si>
  <si>
    <t>от 23.06.2022 № 429 Приказ об актуализации от 01.11.2022 № 750</t>
  </si>
  <si>
    <t xml:space="preserve">Ивановская область </t>
  </si>
  <si>
    <t>Земельный участок с кадастровым номером 37:07:000000:650, используемый под захоронение твердых бытовых отходов, расположенный по адресу: Ивановская область, Кинешемский район, юго-восточнее окраины г. Наволоки»(Ивановская область)</t>
  </si>
  <si>
    <t>Загрязненная территория, расположенная на земельном участке с кадастровым номером 51:01:0401014:14 городского поселения Молочный Кольского района (Мурманская область)</t>
  </si>
  <si>
    <t>Свалка городского округа Кинешма Ивановской области (Ивановская область)</t>
  </si>
  <si>
    <t>Кисло-гудронный пруд № 1, 2 
со склонами и территорией, нарушенной сооружением и эксплуатацией пруда (Ярославская область)</t>
  </si>
  <si>
    <t>Количество населения, проживающего на территории, ОС на которой находится под угрозой негативного воздействия вследствие расположения ОНВОС, тыс. человек</t>
  </si>
  <si>
    <t xml:space="preserve">Свердловская область </t>
  </si>
  <si>
    <t>от 21.11.2022 № 810</t>
  </si>
  <si>
    <t>Полигон твердых коммунальных отходов «Парфеново» в районе д. Парфеново Сергиево-Посадского городского округа (Московская область)</t>
  </si>
  <si>
    <t>Несанкционированная свалка твердых коммунальных отходов городского поселения Кашхатау Черекского муниципального района (Кабардино-Балкарская Республика)</t>
  </si>
  <si>
    <t>Несанкционированная свалка в п. Талой г. Слюдянка (Иркутская область)</t>
  </si>
  <si>
    <t>от 14.12.2022 № 879</t>
  </si>
  <si>
    <t>от 30.12.2022 № 935</t>
  </si>
  <si>
    <t>Полигон «Солзанский», оборудованный картами №№ 1-10 для складирования отходов шлам-лигнина, отходов от сжигания угля, отходов коры, избыточного активного ила, образовавшегося в процессе деятельности ОАО «БЦБК (Иркутская область)</t>
  </si>
  <si>
    <t>Полигон «Бабхинский», оборудованный картами №№ 12-14 для складирования отходов от сжигания угля, отходов от сжигания коры, отходов от сжигания шлам лигнина, образовавшегося в процессе деятельности ОАО «БЦБК» (Иркутская область)</t>
  </si>
  <si>
    <t>Территория, занятая канализационно-очистными сооружениями с производственными помещениями, содержащими черный щелок, ОАО «БЦБК» (Иркутская область)</t>
  </si>
  <si>
    <t>Шламонакопитель для сухих солей и шламоотстойник № 5 Государственного унитарного предприятия Чувашской Республики "Биологические очистные сооружения" Министерства строительства, архитектуры и жилищно-коммунального хозяйства г. Новочебоксарск</t>
  </si>
  <si>
    <t>Шламонакопитель «Белое море» (Волгоградская область)</t>
  </si>
  <si>
    <t>от 25.12.2019 № 879   Приказ об актуализации от 24.01.2023 №40</t>
  </si>
  <si>
    <t>Территория несанкционированной свалки в границах населенного пункта с. Прибельский (Республика Башкортостан)</t>
  </si>
  <si>
    <t>Территория несанкционированной свалки в границах населенного пункта с. Верхние Татышлы (Республика Башкортостан)</t>
  </si>
  <si>
    <t>от 24.01.2023 № 40</t>
  </si>
  <si>
    <t>Территория несанкционированной свалки в границах населенного пункта с. Старобалтачево (Республика Башкортостан)</t>
  </si>
  <si>
    <t>Объект размещения ТБО по адресу: п. Видяево (Мурманская область)</t>
  </si>
  <si>
    <t>от 09.03.2023 № 112</t>
  </si>
  <si>
    <t>Свалка на территории Красноармейского района г. Волгограда (Волгоградская область</t>
  </si>
  <si>
    <t xml:space="preserve">Чеченская Республика </t>
  </si>
  <si>
    <t>Нефтешламовые амбары и нарушенные земли в районе поста Примыкание городского округа города Аргун (Чеченская Республика</t>
  </si>
  <si>
    <t>Свалка промышленных отходов на территории бывшего завода "Заря" (Нижегородская область)</t>
  </si>
  <si>
    <t>Полигон ТКО с. Вилино (Республика Крым)</t>
  </si>
  <si>
    <t>Несанкционированна свалка р.п. Лунино Лунинского района (Пензенская область)</t>
  </si>
  <si>
    <t>от 25.01.2021 № 41 Приказ об актуализации от 19.02.2021 № 119
Приказ об актуализации от 22.12.2021 № 994
Приказ об актуализации от 09.03.2023 № 112</t>
  </si>
  <si>
    <t>Свалка на территории Тракторозаводского района г. Волгограда (Волгоградская область)</t>
  </si>
  <si>
    <t>от 18.04.2023 № 203</t>
  </si>
  <si>
    <t>Территория несанкционированной свалки в границах населенного пункта с. Бураево (Республика Башкортостан)</t>
  </si>
  <si>
    <t>Свалка на территории Ворошиловского района г. Волгограда (Волгоградская область)</t>
  </si>
  <si>
    <t>Городской полигон твердых бытовых отходов г. Салават (Республика Башкортостан)</t>
  </si>
  <si>
    <t>Земельные участки, загрязненные в результате расположения на них объекта размещения отходов (Новгородская область)</t>
  </si>
  <si>
    <t>Территория несанкционированной свалки в границах населенного пункта с. Большеустьикинское (Республика Башкортостан)</t>
  </si>
  <si>
    <t>от 27.12.2019 № 896</t>
  </si>
  <si>
    <t xml:space="preserve">Свалка твердых коммунальных отходов, расположенная 
в Юкаменском районе (Удмуртская Республика)
</t>
  </si>
  <si>
    <t xml:space="preserve">Котлован со смоляными, нефтесодержащими и мазутосодержащими отходами, брошенными емкостями со смоляными отходами, расположенный 
в непосредственной близости от р. Волга, расстояние 400 м, на территории Заволжского городского поселения Заволжского района (Ивановская область)
</t>
  </si>
  <si>
    <t>Подземное мазутохранилище с нефтесодержащими и смоляными отходами, расположенное в непосредственной близости от р. Волга, расстояние 400 м, на территории Заволжского городского поселения Заволжского района (Ивановская область)</t>
  </si>
  <si>
    <t>Свалка промышленных отходов пос. Пригородный городского округа Красноуральск (Свердловская область)</t>
  </si>
  <si>
    <t>Система шламонакопителей станции нейтрализации пос. Пригородный городского округа Красноуральск (Свердловская область)</t>
  </si>
  <si>
    <t>от 16.06.2023 № 365</t>
  </si>
  <si>
    <t>от 21.11.2022 № 810 Приказ об актуализации от 16.06.2023 № 365</t>
  </si>
  <si>
    <t>Свалка твердых коммунальных отходов в с. Баляга Петровск-Забайкальского района (Забайкальский край);</t>
  </si>
  <si>
    <t xml:space="preserve"> Свалка твердых коммунальных отходов в с. Малета Петровск-Забайкальского района (Забайкальский край);</t>
  </si>
  <si>
    <t>Свалка твердых коммунальных отходов в с Тарбагатай Петровск-Забайкальского района (Забайкальский край)</t>
  </si>
  <si>
    <t xml:space="preserve"> Свалка твердых коммунальных отходов в с Хохотуй Петровск-Забайкальского района (Забайкальский край)</t>
  </si>
  <si>
    <t>Свалка твердых коммунальных отходов в с Харауз Петровск-Забайкальского района (Забайкальский край)</t>
  </si>
  <si>
    <t xml:space="preserve"> Свалка твердых коммунальных отходов в с Катаево Петровск-Забайкальского района (Забайкальский край)</t>
  </si>
  <si>
    <t xml:space="preserve"> Свалка твердых коммунальных отходов в с Усть-Обор Петровск-Забайкальского района (Забайкальский край)</t>
  </si>
  <si>
    <t xml:space="preserve"> Свалка твердых коммунальных отходов в с Пески Петровск-Забайкальского района (Забайкальский край)</t>
  </si>
  <si>
    <t>Свалка твердых коммунальных отходов в с Катангар Петровск-Забайкальского района (Забайкальский край)</t>
  </si>
  <si>
    <t>Свалка твердых коммунальных отходов в с Толбага Петровск-Забайкальского района (Забайкальский край)</t>
  </si>
  <si>
    <t>Свалка твердых коммунальных отходов в с Зугмара Петровск-Забайкальского района (Забайкальский край)</t>
  </si>
  <si>
    <t>Свалка твердых коммунальных отходов в с Баляга-Катангар Петровск-Забайкальского района (Забайкальский край)</t>
  </si>
  <si>
    <t>Свалка твердых коммунальных отходов в с Новопавловка Петровск-Забайкальского района (Забайкальский край)</t>
  </si>
  <si>
    <t xml:space="preserve"> Свалка твердых коммунальных отходов в с Новопавловка Петровск-Забайкальского района (Забайкальский край)</t>
  </si>
  <si>
    <t xml:space="preserve"> Свалка твердых коммунальных отходов в с Преображенка Читинского района (Забайкальский край)</t>
  </si>
  <si>
    <t xml:space="preserve"> Свалка твердых коммунальных отходов в с Тасей Читинского района (Забайкальский край)</t>
  </si>
  <si>
    <t xml:space="preserve"> Свалка твердых коммунальных отходов в с Арахлей Читинского района (Забайкальский край)</t>
  </si>
  <si>
    <t xml:space="preserve"> Свалка твердых коммунальных отходов в с Иван-Озеро Читинского района (Забайкальский край)</t>
  </si>
  <si>
    <t xml:space="preserve"> Свалка твердых коммунальных отходов в с Беклемишево Читинского района (Забайкальский край)</t>
  </si>
  <si>
    <t xml:space="preserve"> Свалка твердых коммунальных отходов в с Иргень Читинского района (Забайкальский край)</t>
  </si>
  <si>
    <t xml:space="preserve"> Свалка твердых коммунальных отходов в с Сохондо Читинского района (Забайкальский край)</t>
  </si>
  <si>
    <t xml:space="preserve"> Свалка твердых коммунальных отходов № 2 в с Сохондо Читинского района (Забайкальский край)</t>
  </si>
  <si>
    <t xml:space="preserve"> Свалка твердых коммунальных отходов в с Гонгота Читинского района (Забайкальский край)</t>
  </si>
  <si>
    <t xml:space="preserve"> Свалка твердых коммунальных отходов в с Ягодный Читинского района (Забайкальский край)</t>
  </si>
  <si>
    <t xml:space="preserve"> Свалка твердых коммунальных отходов в п Ягодный Читинского района (Забайкальский край)</t>
  </si>
  <si>
    <t xml:space="preserve"> Свалка твердых коммунальных отходов № 2 в пгт Могзон Хилокского района </t>
  </si>
  <si>
    <t xml:space="preserve"> Свалка твердых коммунальных отходов в с Бада Хилокского района (Забайкальский край)</t>
  </si>
  <si>
    <t xml:space="preserve"> Свалка твердых коммунальных отходов в п/ст Жипхеген Хилокского района (Забайкальский край)</t>
  </si>
  <si>
    <t xml:space="preserve"> Свалка твердых коммунальных отходов в с Закульта Хилокского района (Забайкальский край)</t>
  </si>
  <si>
    <t xml:space="preserve"> Свалка твердых коммунальных отходов в с Харагун Хилокского района (Забайкальский край)</t>
  </si>
  <si>
    <t xml:space="preserve"> Свалка твердых коммунальных отходов в с Хилогосон Хилокского района (Забайкальский край)</t>
  </si>
  <si>
    <t xml:space="preserve"> Свалка твердых коммунальных отходов в с Хушенга Хилокского района (Забайкальский край)</t>
  </si>
  <si>
    <t xml:space="preserve"> Свалка твердых коммунальных отходов в с Линёво-Озеро Хилокского района (Забайкальский край)</t>
  </si>
  <si>
    <t xml:space="preserve"> Свалка твердых коммунальных отходов № 2 в с Линёво-Озеро Хилокского района (Забайкальский край)</t>
  </si>
  <si>
    <t xml:space="preserve"> Свалка твердых коммунальных отходов в с Красный Чикой Красночикойского района (Забайкальский край)</t>
  </si>
  <si>
    <t xml:space="preserve">  Свалка твердых коммунальных отходов в с Урлук Красночикойского района (Забайкальский край)</t>
  </si>
  <si>
    <t xml:space="preserve"> Свалка твердых коммунальных отходов в с Усть-Урлук Красночикойского района (Забайкальский край)</t>
  </si>
  <si>
    <t xml:space="preserve"> Свалка твердых коммунальных отходов в с Верхний Шергольджин Красночикойского района (Забайкальский край)</t>
  </si>
  <si>
    <t xml:space="preserve"> Свалка твердых коммунальных отходов в с Малоархангельск Красночикойского района (Забайкальский край)</t>
  </si>
  <si>
    <t xml:space="preserve"> Свалка твердых коммунальных отходов в с Черемхово Красночикойского района (Забайкальский край)</t>
  </si>
  <si>
    <t xml:space="preserve"> Свалка твердых коммунальных отходов в с Ямаровка Красночикойского района (Забайкальский край)</t>
  </si>
  <si>
    <t xml:space="preserve"> Свалка твердых коммунальных отходов в с Афонькино Красночикойского района (Забайкальский край)</t>
  </si>
  <si>
    <t xml:space="preserve"> Свалка твердых коммунальных отходов в с Ядрихино Красночикойского района (Забайкальский край)</t>
  </si>
  <si>
    <t xml:space="preserve"> Свалка твердых коммунальных отходов в с Шимбилик Красночикойского района (Забайкальский край)</t>
  </si>
  <si>
    <t xml:space="preserve"> Свалка твердых коммунальных отходов в с Захарово Красночикойского района (Забайкальский край)</t>
  </si>
  <si>
    <t xml:space="preserve"> Свалка твердых коммунальных отходов в с Фомичёво Красночикойского района (Забайкальский край)</t>
  </si>
  <si>
    <t xml:space="preserve"> Свалка твердых коммунальных отходов в с Менза Красночикойского района (Забайкальский край)</t>
  </si>
  <si>
    <t xml:space="preserve"> Свалка твердых коммунальных отходов в с Шонуй Красночикойского района (Забайкальский край)</t>
  </si>
  <si>
    <t xml:space="preserve"> Свалка твердых коммунальных отходов в с Барахоево Красночикойского района (Забайкальский край)</t>
  </si>
  <si>
    <t xml:space="preserve"> Свалка твердых коммунальных отходов в с Коротково Красночикойского района (Забайкальский край)</t>
  </si>
  <si>
    <t xml:space="preserve"> Свалка твердых коммунальных отходов в с Быково Красночикойского района (Забайкальский край)</t>
  </si>
  <si>
    <t xml:space="preserve"> Свалка твердых коммунальных отходов в с Красные Речки Красночикойского района (Забайкальский край)</t>
  </si>
  <si>
    <t xml:space="preserve"> Свалка твердых коммунальных отходов в с Большаково Красночикойского района (Забайкальский край)</t>
  </si>
  <si>
    <t xml:space="preserve"> Свалка твердых коммунальных отходов в с Жиндокон Красночикойского района (Забайкальский край)</t>
  </si>
  <si>
    <t xml:space="preserve"> Свалка твердых коммунальных отходов в с Жиндо 1-е Красночикойского района (Забайкальский край)</t>
  </si>
  <si>
    <t xml:space="preserve"> Свалка твердых коммунальных отходов в с Хилкотой Красночикойского района (Забайкальский край)</t>
  </si>
  <si>
    <t xml:space="preserve"> Свалка твердых коммунальных отходов в прииск Большая Речка Красночикойского района (Забайкальский край)</t>
  </si>
  <si>
    <t>Свалка твердых коммунальных отходов в с Архангельское Красночикойского района (Забайкальский край)»</t>
  </si>
  <si>
    <t>Несанкционированная свала, Боханский район, муниципальное образование «Бохан» (Иркутская область)</t>
  </si>
  <si>
    <t>Несанкционированная свалка ТКО муниципальное образование «город Черемхово» (Иркутская область)</t>
  </si>
  <si>
    <t>Несанкционированная свалка ТКО в Эхирит-Булагатском районе в с Кулункун (Иркутская область)</t>
  </si>
  <si>
    <t>Несанкционированная свалка ТКО в Эхирит-Булагатском районе в д Шохтой (Иркутская область)</t>
  </si>
  <si>
    <t>Несанкционированная свалка ТКО в Эхирит-Булагатском районе в с Харат (Иркутская область)</t>
  </si>
  <si>
    <t>Несанкционированная свалка на территории Харбатовского сельского поселения Качугского муниципального района, с Никилей (Иркутская область)</t>
  </si>
  <si>
    <t>Несанкционированная свалка на территории муниципального образования «Курумчинский» Баяндаевского муниципального района Иркутской области, с Наумовка (Иркутская область)</t>
  </si>
  <si>
    <t>Несанкционированная свалка, Баяндаевский район, муниципальное образование «Тургеневка» (Иркутская область)</t>
  </si>
  <si>
    <t>Несанкционированная свалка, город Иркутск Ленинский административный округ вблизи дома 68 по ул Блюхера (Иркутская область)</t>
  </si>
  <si>
    <t>Несанкционированная свалка на территории Олонского сельского поселения Боханского муниципального района (Иркутская область)</t>
  </si>
  <si>
    <t>Несанкционированная свалка ТКО в Эхирит-Булагатском районе в д Тимошинск (Иркутская область)</t>
  </si>
  <si>
    <t>Несанкционированная свалка ТКО в Эхирит-Булагатском районе в п Свердлово (Иркутская область)</t>
  </si>
  <si>
    <t>Несанкционированная свалка на территории муниципального образования «Курумчинский» Баяндаевского муниципального района Иркутской области, с Хадай (Иркутская область)</t>
  </si>
  <si>
    <t>Несанкционированная свалка на территории муниципального образования «Курумчинский» Баяндаевского муниципального района Иркутской области, с Загатуй (Иркутская область)</t>
  </si>
  <si>
    <t>Несанкционированная свалка, Российская Федерация, Иркутская область, Ольхонское районное муниципальное образование, Еланцынское сельское поселение, д Таловка (Иркутская область)</t>
  </si>
  <si>
    <t>Несанкционированная свалка ТКО в Эхирит-Булагатском районе в с Тугутуй (Иркутская область)</t>
  </si>
  <si>
    <t>Несанкционированная свалка на территории Нагалыкского сельского поселения Баяндаевского муниципального района (Иркутская область)</t>
  </si>
  <si>
    <t>Несанкционированная свалка на территории муниципального образования «Люры» Баяндаевского муниципального района (Иркутская область)</t>
  </si>
  <si>
    <t>Несанкционированная свалка, Осинский район, Бурят-Янгунское сельское поселение (Иркутская область)</t>
  </si>
  <si>
    <t>Несанкционированная свалка ТКО в Эхирит-Булагатском районе в д Верхний Кукут (Иркутская область)</t>
  </si>
  <si>
    <t>Несанкционированная свалка ТКО в Эхирит-Булагатском районе в д Большая Кура (в 100 метрах от жилого дома юго-восточной части д Большая Кура) (Иркутская область)</t>
  </si>
  <si>
    <t>Несанкционированная свалка, Качугский район, муниципальное образование Карлукское сельское поселение, урочище Тарбеиха (Иркутская область)</t>
  </si>
  <si>
    <t>Несанкционированная свалка на территории Тарасинского сельского поселения Боханского района, в 300 м от с Тараса (Иркутская область)</t>
  </si>
  <si>
    <t>Несанкционированная свалка ТКО в Эхирит-Булагатском районе в д Бухтумур (Иркутская область)</t>
  </si>
  <si>
    <t>Несанкционированная свалка, Карлукское сельское поселение Качугского муниципального района (Иркутская область)</t>
  </si>
  <si>
    <t>Несанкционированная свалка, Осинский муниципальный район, Ирхидейское сельское поселение (Иркутская область)</t>
  </si>
  <si>
    <t>Несанкционированная свалка ТКО в Эхирит-Булагатском районе в д Серафимовск (Иркутская область)</t>
  </si>
  <si>
    <t>Несанкционированная свалка ТКО в Эхирит-Булагатском районе в с Олой (Иркутская область)</t>
  </si>
  <si>
    <t>Несанкционированная свалка, Баяндаевский район, с Тургеневка, ул Хандабай, 1 (Иркутская область)</t>
  </si>
  <si>
    <t>Несанкционированная свалка, г Иркутск, Куйбышевский район (Правобережный округ), ул Баррикад по направлению на СНТ «Кооператор» (Иркутская область)</t>
  </si>
  <si>
    <t>Несанкционированная свалка ТКО в Эхирит-Булагатском районе в д Байтог (Иркутская область)</t>
  </si>
  <si>
    <t>Несанкционированная свалка на территории Лоховского сельского поселения Черемховского муниципального района, падь Подувало (Иркутская область)</t>
  </si>
  <si>
    <t>Несанкционированная свалка, Хохорское сельское поселение Боханского муниципального района (Иркутская область)</t>
  </si>
  <si>
    <t>Несанкционированная свалка ТКО в Эхирит-Булагатском районе в д Зады (Иркутская область)</t>
  </si>
  <si>
    <t>Несанкционированная свалка ТКО в Эхирит-Булагатском районе в с Харануты (Иркутская область)</t>
  </si>
  <si>
    <t>Несанкционированная свалка ТКО в Эхирит-Булагатском районе в д Большая Кура (земельный участок с кадастровым номером 85:007:228) (Иркутская область)</t>
  </si>
  <si>
    <t>Несанкционированная свалка, Качугский район, Качугское муниципальное образование (сельское поселение) (Иркутская область)</t>
  </si>
  <si>
    <t>Несанкционированная свалка на территории Белоусовского сельского поселения Качугского муниципального района (Иркутская область)</t>
  </si>
  <si>
    <t>Несанкционированная свалка, сельское поселение «Казачье» Боханского муниципального района (Иркутская область)</t>
  </si>
  <si>
    <t>Несанкционированная свалка, город Иркутск, Ленинский административный округ вблизи дорожного полотна по ул 2-я Батарейная (Иркутская область)</t>
  </si>
  <si>
    <t>Несанкционированная свалка, город Иркутск, Ленинский административный округ, ул Воровского (Иркутская область)</t>
  </si>
  <si>
    <t>Несанкционированная свалка ТКО в Эхирит-Булагатском районе в с Гаханы (Иркутская область)</t>
  </si>
  <si>
    <t>Несанкционированная свалка, Боханский район, муниципальное образование «Буреть» (Иркутская область)</t>
  </si>
  <si>
    <t>Несанкционированная свалка на территории Каменского сельского поселения Боханского муниципального района, с Каменка (Иркутская область)</t>
  </si>
  <si>
    <t>Несанкционированная свалка на территории Узколугского сельского поселения Черемховского муниципального района, д Узкий луг (Иркутская область)</t>
  </si>
  <si>
    <t>Несанкционированная свалка, Боханский район, муниципальное образование «Александровское» (Иркутская область)</t>
  </si>
  <si>
    <t>Несанкционированная свалка, Казачинско-Ленский муниципальный район, Новоселовское муниципальное образование (Иркутская область)</t>
  </si>
  <si>
    <t>Несанкционированная свалка, Черемховский район, муниципальное образование «Бельское» (Иркутская область)</t>
  </si>
  <si>
    <t>Несанкционированная свалка ТКО в Эхирит-Булагатском районе в с Ахины (Иркутская область)</t>
  </si>
  <si>
    <t>Несанкционированная свалка, Боханский район, Тарасинское сельское поселение, муниципальное образование «Тараса» (Иркутская область)</t>
  </si>
  <si>
    <t>Несанкционированная свалка, Черемховский район, Лоховское муниципальное образование, д Жмурова (Иркутская область)</t>
  </si>
  <si>
    <t>Несанкционированная свалка на территории Ангинского сельского поселения Качугского муниципального района (Иркутская область)</t>
  </si>
  <si>
    <t>Несанкционированная свалка на территории Середкинского сельского поселения Боханского муниципального района (Иркутская область)</t>
  </si>
  <si>
    <t>Несанкционированная свалка на территории Узколугского сельского поселения Черемховского муниципального района, д Худорожкина (Иркутская область)</t>
  </si>
  <si>
    <t>Несанкционированная свалка на территории Харбатовского сельского поселения Качугского муниципального района (Иркутская область)</t>
  </si>
  <si>
    <t>Несанкционированная свалка, Качугский район, муниципальное образование Карлукское сельское поселение, д Аргун (Иркутская область)</t>
  </si>
  <si>
    <t>Несанкционированная свалка ТКО в Эхирит-Булагатском районе в д Еловка (Иркутская область)</t>
  </si>
  <si>
    <t>Несанкционированная свалка на территории Парфеновского сельского поселения Черемховского муниципального района, д Топка (Иркутская область)</t>
  </si>
  <si>
    <t>Несанкционированная свалка на территории Харбатовского сельского поселения Качугского муниципального района, с Харбатово – д Новохарбатова (Иркутская область)</t>
  </si>
  <si>
    <t>Несанкционированная свалка твердых коммунальных отходов на территории Ульканского городского поселения (Иркутская область)</t>
  </si>
  <si>
    <t>Несанкционированная свалка ТКО в Эхирит-Булагатском районе в п Бозой (юго-западная часть) (Иркутская область)</t>
  </si>
  <si>
    <t>Несанкционированная свалка твердых коммунальных отходов на 8 км от села Баяндай по автомобильной дороге общего назначения «Баяндай-Еланцы» (Иркутская область)</t>
  </si>
  <si>
    <t>Свалка строительных отходов на территории муниципального образования «город Усолье-Сибирское», территория Промышленный массив, ул Дорожная, з/у 2 (Иркутская область)</t>
  </si>
  <si>
    <t>Несанкционированная свалка на территории Ново-Ленинского сельского поселения Осинского муниципального района примерно в 1 км по направлению на запад от с Ново-Ленино (Иркутская область)</t>
  </si>
  <si>
    <t>Несанкционированная свалка ТКО в Эхирит-Булагатском районе в с Булуса (Иркутская область)</t>
  </si>
  <si>
    <t>Несанкционированная свалка, Боханский район, муниципальное образование «Шаралдай», с Дундай (Иркутская область)</t>
  </si>
  <si>
    <t>Несанкционированная свалка ТКО в Эхирит-Булагатском районе с Алужино (на земельном участке 85:06:020506:297) (Иркутская область)</t>
  </si>
  <si>
    <t>Несанкционированная свалка ТКО в Эхирит-Булагатском районе д Нижняя Идыга  (Иркутская область)</t>
  </si>
  <si>
    <t>Несанкционированная свалка, г Братск, жр Чекановский на пересечении ул Ермака и Буденного (Иркутская область)</t>
  </si>
  <si>
    <t>Полигон твердых бытовых отходов с. Табачное Бахчисарайского района (Республика Крым)</t>
  </si>
  <si>
    <t>Полигон утилизации твердых бытовых отходов, пгт. Приобье (Ханты-Мансийский автономный округ - Югра)</t>
  </si>
  <si>
    <t>Полигон твердых бытовых отходов Первомайского сельского поселения Первомайского района (Республика Крым)</t>
  </si>
  <si>
    <t>Улавливатель для сбора мазута в границах ЗАТО Циолковский (представляет собой резервуар с обрушенной опалубкой, заполнен мазутом и водой. Рабочие функции утрачены) (Амурская область)</t>
  </si>
  <si>
    <t xml:space="preserve">Амурская область </t>
  </si>
  <si>
    <t>Ельчевский пруд-отстойник с прилегающей территорией (Дегтярский медный рудник) (Свердловская область)</t>
  </si>
  <si>
    <t>Нарушенные земли территории разлива нефтепродуктов по адресу: на границе с земельным участком по адресу Тульская область, пос. Товарковский, ул. Набережная с кадастровым номером № 71:04:040905:116 (Тульская область)</t>
  </si>
  <si>
    <t>Земельный участок, расположенный по адресу: Белгородская область, р-н Белгородский, западнее с Крутой Лог в урочище Яружка, слева от автодороги «Белгород - Шебекино» (Белгородская область)</t>
  </si>
  <si>
    <t>Полигон твердых бытовых отходов Желябовского сельского поселения Нижнегорского района (Республика Крым)</t>
  </si>
  <si>
    <t>Закрытый полигон ТКО в г. Сенгилей Сенгилеевского района (Ульяновская область)</t>
  </si>
  <si>
    <t>от 26.06.2023 № 396</t>
  </si>
  <si>
    <t>0.704</t>
  </si>
  <si>
    <t>0.75</t>
  </si>
  <si>
    <t>0.0822</t>
  </si>
  <si>
    <t>от 18.07.2023 № 438</t>
  </si>
  <si>
    <t>353,9002/18000</t>
  </si>
  <si>
    <t>Шламонакопитель (Шахта Чадар), Горноуральский городской округ (Свердловская область)</t>
  </si>
  <si>
    <t>от 08.08.2023 № 497</t>
  </si>
  <si>
    <t>Несанкционированная свалка, п. Половинка Кондинского района ХМАО- Югра (Ханты-Мансийский автономны округ-Югра)</t>
  </si>
  <si>
    <t>Территория в районе золоотвала AO «Медхим», загрязненная нефтепродуктами (Самарская область)</t>
  </si>
  <si>
    <t>Территория несанкционированной свалки в границах населенного пункта с. Акъяр (Республика Башкортостан)</t>
  </si>
  <si>
    <t>Санкционированная свалка твердых бытовых отходов в Комсомольском районе (Чувашская Республика)</t>
  </si>
  <si>
    <t>от 25.01.2021 № 41
Приказ об актуализации от 03.12.2021 № 904</t>
  </si>
  <si>
    <t>Объект накопленного экологического ущерба 
на территории города Мончегорска Мурманской области, а/д М-18, отворотка 
на песчаный карьер, кадастровый номер земельного участка 51:10:0040301:5 (Мурманская область)</t>
  </si>
  <si>
    <t>от 16.06.2023 № 365 Приказ об актуализации от 08.09.2023 №  586</t>
  </si>
  <si>
    <t>Полигон твердых коммунальных отходов (Республика Крым, Джанкойский район, пгт Азовское, ул. Ленина, 95)</t>
  </si>
  <si>
    <t>Территория бывшей обогатительной фабрики Эльбрусского свинцово-цинкового рудника и производственной базы (Карачаево-Черкесская Республика, кадастровый номер земельного участка 09:09:0040201:297)</t>
  </si>
  <si>
    <t>Несанкционированная свалка мкр. Сокольники Кимовского района (Тульская область, кадастровый номер земельного участка 71:11:010201:79)</t>
  </si>
  <si>
    <t>Территория несанкционированной свалки в границах населенного пункта с. Чекмагуш (Республика Башкортостан, земельный участок с кадастровым номером 02:51:080702:430)</t>
  </si>
  <si>
    <t>Яма «озеро с гудроном» (Иркутская область, кадастровый квартал 38:36:000011)</t>
  </si>
  <si>
    <t>Несанкционированная свалка отходов, расположенная по адресу: Смоленская область, Кардымовский район, территория карьера нерудных материалов между д. Ермачки и д. Попово (Смоленская область)</t>
  </si>
  <si>
    <t>Свалка твердых коммунальных отходов городское поселение город Кувшиново (Тверская область)</t>
  </si>
  <si>
    <t>от 08.09.2023 № 586</t>
  </si>
  <si>
    <t xml:space="preserve"> -</t>
  </si>
  <si>
    <t>Несанкционированная свалка на территории Калининского района г. Новосибирска (Новосибирская область)</t>
  </si>
  <si>
    <t>Несанкционированная свалка на земельных участках с кадастровыми номерами 56:44:0702001:279, 56:44:0702001:280 в п. Самородово г. Оренбурга (Оренбургская область)</t>
  </si>
  <si>
    <t>от 18.05.2022 № 344
Приказ об актуализации от 08.08.2023 № 497</t>
  </si>
  <si>
    <t>Территория несанкционированной свалки в границах населенного пункта с. Николо-Березовка (Республика Башкортостан, Краснокамский район, сельское поселение Николо-Березовский сельсовет, примерно в 1900 м на юг от с. Николо-Березовка, кадастровый номер земельного участка: 02:33:160701:195)</t>
  </si>
  <si>
    <t>Несанкционированная свалка на открытой местности, МО Званновский с/с, Глушковский район (Курская область, в границах двух земельных участков с кадастровыми номерами: 46:30:060204:30 и 46:30:060204:35)</t>
  </si>
  <si>
    <t>Объект накопленного экологического ущерба на территории города Мончегорска Мурманской области, район бывшего н.п. Верхний Нюд, кадастровый номер земельного участка: 51:11:0030301:6 (Мурманская область)</t>
  </si>
  <si>
    <t>Полигон твердых бытовых отходов в Валдайском районе (Новгородская область, кадастровый номер полигона ТКО: 53:03:0105047:13)</t>
  </si>
  <si>
    <t>Несанкционированная свалка в районе села Татарская Каргала Сакмарского района (Оренбургская область, Татаро-Каргалинский сельсовет, земельный участок расположен в юго-западной части кадастрового квартала: 56:25:1405001)</t>
  </si>
  <si>
    <t>Мазутная яма, Некрасовский муниципальный район (Ярославская область, кадастровый номер земельного участка: 76:09:000000:13)</t>
  </si>
  <si>
    <t>Несанкционированная свалка твердых коммунальных отходов на открытой местности, тело покрыто растительностью, пос. Темкино, Правдинского муниципального округа (Калининградская область, р-н Правдинский, примерно в 2000 м по направлению на север от п. Темкино, кадастровый номер земельного участка: 39:11:050017:146)</t>
  </si>
  <si>
    <t>Полигон ТБО «Каргашино» (Московская область, кадастровый номер земельного участка: 50:12:0090106:6)</t>
  </si>
  <si>
    <t>Место временного складирования ТКО в границах населенного пункта городского поселения Залукокоаже (Кабардино-Балкарская Республика, Зольский район, восточнее г. п. Залукокоаже, кадастровый номер земельного участка 07:02:2000000:198)</t>
  </si>
  <si>
    <t xml:space="preserve"> Технический пруд-накопитель кислотных отходов производства от бывшего сланцеперерабатывающего завода (Самарская область, г. Сызрань, в районе ул. Заводская, участок № 1, кадастровый номер земельного участка: 63:08:0201009:463)</t>
  </si>
  <si>
    <t>Территория разрушенных мазутохранилищ в Заволжском районе г. Ульяновска, расположенных по адресу: г. Ульяновск, ул. Академика Сахарова, 2-Д (Ульяновская область)</t>
  </si>
  <si>
    <t>Территория, загрязненная промышленными отходами химических производств вблизи пгт Волчеяровка (Луганская Народная Республика, город Лисичанск, кадастровый номер земельного участка: 95:00:0000000:1001)</t>
  </si>
  <si>
    <t>Луганская Народная Республика</t>
  </si>
  <si>
    <t>Объект накопленного экологического ущерба на территории города Мончегорска Мурманской области, район бывшего н.п. Нижний Нюд, кадастровый номер земельного участка: 51:10:0040401 (Мурманская область)</t>
  </si>
  <si>
    <t>Свалка твердых коммунальных отходов р-н Конаковский, г/п г. Конаково, район д. Шумново (Тверская область, кадастровый номер земельного участка: 69:15:0000010:512)</t>
  </si>
  <si>
    <t>3 объекта, деревянные строения с металлическими сваями, которые выступают в роли каркаса: 1 объект - обшит изнутри толевыми листами, навалом заполнен обезвоженными шламовыми отходами гальванического производства. 2 объект – разрушена стена, нарушена герметичность емкости с обезвоженными шламовыми отходами гальванического производства. 3 объект – герметично обшит изнутри толевыми листами, навалом заполнен обезвоженными шламовыми отходами производства, в основном фторидом натрия (Иркутская область)</t>
  </si>
  <si>
    <t>Территория станции по сливу и наливу мазута бывшей котельной Серноводского мясокомбината, Самарская область, Сергиевский район, поселок Сургут (Самарская область)</t>
  </si>
  <si>
    <t>Свалка твердых коммунальных отходов в Курумканском районе МО СП «Майск» (Республика Бурятия);</t>
  </si>
  <si>
    <t>Санкционированная свалка, п. Кондинское, Кондинского района (Ханты-Мансийский автономный округ – Югра, кадастровый номер земельного участка: 86:01:0106001:2061)</t>
  </si>
  <si>
    <t>Полигон твердых коммунальных отходов, д. Новлевское, Пошехонский район (Ярославская область, кадастровый номер земельного участка: 76:12:040202:5)</t>
  </si>
  <si>
    <t>Свалка твердых коммунальных отходов в Курумканском районе МО СП «Дырен эвенкийское» (Республика Бурятия);</t>
  </si>
  <si>
    <t>Свалка твердых коммунальных отходов в Курумканском районе МО СП «Сахули» (Республика Бурятия);</t>
  </si>
  <si>
    <t>Свалка твердых коммунальных отходов в Курумканском районе МО СП «Аргада» (Республика Бурятия);</t>
  </si>
  <si>
    <t>Свалка твердых коммунальных отходов в у. Балта Мухоршибирского района (Республика Бурятия);</t>
  </si>
  <si>
    <t>Несанкционированная свалка в МО «Северо-Байкальский район» в с. Байкальское Северо-Байкальского района (Республика Бурятия);</t>
  </si>
  <si>
    <t>Несанкционированная свалка, Качугский район, муниципальное образование «Бутаковское», в 300 м севернее д. Шеина (Иркутская область);</t>
  </si>
  <si>
    <t>Свалка твердых коммунальных отходов в с. Харашибирь Мухоршибирского района (Республика Бурятия);</t>
  </si>
  <si>
    <t>Свалка твердых коммунальных отходов в с. Шаралдай Мухоршибирского района (Республика Бурятия);</t>
  </si>
  <si>
    <t>Свалка твердых коммунальных отходов в у. Усть-Алташа Мухоршибирский район (Республика Бурятия);</t>
  </si>
  <si>
    <t>Свалка твердых коммунальных отходов в у. Хуртага Закаменского района Республики Бурятия (Республика Бурятия);</t>
  </si>
  <si>
    <t>Свалка твердых коммунальных отходов в Заиграевский район, с. Старая Курба, в юго-восточном направлении в 500 м от села (Республика Бурятия);</t>
  </si>
  <si>
    <t>Свалка твердых коммунальных отходов в с. Хамней Закаменского района (Республика Бурятия);</t>
  </si>
  <si>
    <t>Свалка твердых коммунальных отходов в п Челутай (24 км) Заиграевского района (Республика Бурятия);</t>
  </si>
  <si>
    <t>Свалка твердых коммунальных отходов в у. Тохорюкта Хоринского района (Республика Бурятия);</t>
  </si>
  <si>
    <t>Свалка твердых коммунальных отходов в МО СП «Хоринское» у. Алан Хоринского района (Республика Бурятия);</t>
  </si>
  <si>
    <t>Свалка твердых коммунальных отходов в Заиграевский район МОСП «Унэгэтэйское» с. Унэгэтэй, 4км. Сев.-вост.направл. Унэгэтэй Красный Яр (Республика Бурятия);</t>
  </si>
  <si>
    <t>Свалка твердых коммунальных отходов в с. Укыр Еравнинского района (Республика Бурятия);</t>
  </si>
  <si>
    <t>Свалка твердых коммунальных отходов в с. Михайловка Закаменского района (Республика Бурятия);</t>
  </si>
  <si>
    <t>Несанкционированная свалка твердых коммунальных отходов в Эхирит-Булагатском районе в с. Алужино (Иркутская область);</t>
  </si>
  <si>
    <t>Свалка твердых коммунальных отходов в с. Кульск Хоринского района (Республика Бурятия);</t>
  </si>
  <si>
    <t>Свалка твердых коммунальных отходов в МО СП «Верхнеталецкое» с. Верхние Тальцы Хоринского района (Республика Бурятия);</t>
  </si>
  <si>
    <t>Свалка твердых коммунальных отходов в с. Хангир Еравнинского района (Республика Бурятия);</t>
  </si>
  <si>
    <t>Свалка твердых коммунальных отходов в с. Тужинка Еравнинского района (Республика Бурятия);</t>
  </si>
  <si>
    <t>Свалка твердых коммунальных отходов в у. Ашанга Хоринского района (Республика Бурятия);</t>
  </si>
  <si>
    <t>Свалка твердых коммунальных отходов в с. Хорга Еравнинского района (Республика Бурятия);</t>
  </si>
  <si>
    <t>Свалка твердых коммунальных отходов в с. Гашей Мухоршибирского района (Республика Бурятия);</t>
  </si>
  <si>
    <t>Свалка твердых коммунальных отходов в с. Черноярово Мухоршибирского района (Республика Бурятия);</t>
  </si>
  <si>
    <t>Свалка твердых коммунальных отходов в с. Хонхолой Мухоршибирского района (Республика Бурятия);</t>
  </si>
  <si>
    <t>Свалка твердых коммунальных отходов в у. Цолга Мухоршибирского района(Республика Бурятия);</t>
  </si>
  <si>
    <t>Свалка твердых коммунальных отходов в п. Кичера Северо-Байкальского района (Республика Бурятия);</t>
  </si>
  <si>
    <t>Свалка твердых коммунальных отходов вблизи в п. Нижнеангарск Северо-Байкальского района (Республика Бурятия);</t>
  </si>
  <si>
    <t>Свалка твердых коммунальных отходов в Курумканском районе МО СП «Улюнхан эвенкийское» (Республика Бурятия);</t>
  </si>
  <si>
    <t>Свалка твердых коммунальных отходов в МО СП «Арзгун» (Республика Бурятия);</t>
  </si>
  <si>
    <t>Несанкционированная свалка, Боханский район, муниципальное образование «Укыр» (Иркутская область);</t>
  </si>
  <si>
    <t>Свалка твердых коммунальных отходов в п. Онохой Заиграевского района(Республика Бурятия);</t>
  </si>
  <si>
    <t>Свалка твердых коммунальных отходов в п. Челутай (24 км) Заиграевского района в кадастровом квартале 03:06:400113(Республика Бурятия);</t>
  </si>
  <si>
    <t>Свалка твердых коммунальных отходов в Заиграевский район, с. Добо-Енхор(Республика Бурятия);</t>
  </si>
  <si>
    <t>Несанкционированная свалка на открытой местности с. Кабанск муниципального образования «Кабанский район» (Республика Бурятия);</t>
  </si>
  <si>
    <t>Несанкционированная свалка на открытой местности в г. Бабушкин муниципального образования «Кабанский район» (Республика Бурятия);</t>
  </si>
  <si>
    <t>Несанкционированная свалка на открытой местности с. Кудара муниципального образования «Кабанский район» (Республика Бурятия);</t>
  </si>
  <si>
    <t>Свалка твердых коммунальных отходов в с. Шабур Заиграевского района (Республика Бурятия);</t>
  </si>
  <si>
    <t>Свалка твердых коммунальных отходов в с. Узкий Луг Бичурского района (координаты 50.687281 107.999694) (Республика Бурятия);</t>
  </si>
  <si>
    <t>Свалка твердых коммунальных отходов в с. Баргузин Баргузинского района (Республика Бурятия);</t>
  </si>
  <si>
    <t>Несанкционированная свалка в с. Елань Бичурского района (Республика Бурятия);</t>
  </si>
  <si>
    <t>Свалка твердых коммунальных отходов в с. Узкий Луг Бичурского района (Республика Бурятия);</t>
  </si>
  <si>
    <t>Свалка твердых коммунальных отходов в с. Ара-Алцагат Кяхтинского района (Республика Бурятия);</t>
  </si>
  <si>
    <t>Свалка твердых коммунальных отходов в у. Ехэ-Цаган Селенгинского района (Республика Бурятия);</t>
  </si>
  <si>
    <t>Свалка твердых коммунальных отходов в с. Мурочи Кяхтинского района (Республика Бурятия);</t>
  </si>
  <si>
    <t>Свалка твердых коммунальных отходов в п. Николаевский Тарбагатайского района (Республика Бурятия);</t>
  </si>
  <si>
    <t>Свалка твердых коммунальных отходов в с. Унгуркуй Кяхтинского район (Республика Бурятия);</t>
  </si>
  <si>
    <t>Свалка твердых коммунальных отходов в у. Зурган-Дэбэ Селенгинского района (Республика Бурятия);</t>
  </si>
  <si>
    <t>Свалка твердых коммунальных отходов в с. Дурены Кяхтинского района (Республика Бурятия);</t>
  </si>
  <si>
    <t>Свалка твердых коммунальных отходов в п. Темник Селенгинского района (Республика Бурятия);</t>
  </si>
  <si>
    <t>Свалка твердых коммунальных отходов в с. Сотниково Иволгинского района (Республика Бурятия);</t>
  </si>
  <si>
    <t>Свалка твердых коммунальных отходов в у. Нур-Тухум Селенгинского района (Республика Бурятия);</t>
  </si>
  <si>
    <t>Свалка твердых коммунальных отходов в с. Красноярово Иволгинского района (Республика Бурятия);</t>
  </si>
  <si>
    <t>Свалка твердых коммунальных отходов в с. Новодесятниково Кяхтинского района (Республика Бурятия);</t>
  </si>
  <si>
    <t>Свалка твердых коммунальных отходов в г. Северобайкальск Республики Бурятия (кооператив «Элитный») (Республика Бурятия);</t>
  </si>
  <si>
    <t>Свалка твердых коммунальных отходов в у. Дэбэн Селенгинского района (Республика Бурятия);</t>
  </si>
  <si>
    <t>Свалка твердых коммунальных отходов в у. Тохой Селенгинского района (Республика Бурятия);</t>
  </si>
  <si>
    <t>Свалка твердых коммунальных отходов в у. Енхор Селенгинского района (Республика Бурятия);</t>
  </si>
  <si>
    <t>Свалка твердых коммунальных отходов в у. Харгана Селенгинского района (Республика Бурятия);</t>
  </si>
  <si>
    <t>Несанкционированная свалка на открытой местности г. Северобайкальск (Республика Бурятия);</t>
  </si>
  <si>
    <t>Свалка твердых коммунальных отходов в с. Ильинка Прибайкальского района (Республика Бурятия);</t>
  </si>
  <si>
    <t>Свалка твердых коммунальных отходов в п. Наушки Кяхтинского района (Республика Бурятия);</t>
  </si>
  <si>
    <t>Несанкционированная свалка, расположенная на территории МО СП «Хилганайское» Баргузинского района Республики Бурятия в Центральной экологической зоне Байкальской природной территории (Республика Бурятия);</t>
  </si>
  <si>
    <t>Свалка твердых коммунальных отходов в с. Кудара-Сомон Кяхтинского района (Республика Бурятия);</t>
  </si>
  <si>
    <t>Свалка твердых коммунальных отходов в с. Усть-Киран Кяхтинского района (Республика Бурятия);</t>
  </si>
  <si>
    <t>Свалка твердых коммунальных отходов в с. Чикой Кяхтинского района (Республика Бурятия);</t>
  </si>
  <si>
    <t>Свалка твердых коммунальных отходов в с. Тамир Кяхтинского района (Республика Бурятия);</t>
  </si>
  <si>
    <t>Свалка твердых коммунальных отходов в с. Большая Кудара Кяхтинского района (Республика Бурятия);</t>
  </si>
  <si>
    <t>Свалка твердых коммунальных отходов в с. Илька Заиграевского района (Республика Бурятия);</t>
  </si>
  <si>
    <t>Свалка твердых коммунальных отходов в с. Хутор Кяхтинского района (Республика Бурятия);</t>
  </si>
  <si>
    <t>Свалка твердых коммунальных отходов в п. Хоронхой Кяхтинского района (Республика Бурятия);</t>
  </si>
  <si>
    <t>Свалка твердых коммунальных отходов в с. Елань Бичурского района (Республика Бурятия);</t>
  </si>
  <si>
    <t>Свалка твердых коммунальных отходов в п. Новоселенгинск Селенгинского района (Республика Бурятия);</t>
  </si>
  <si>
    <t>Свалка твердых коммунальных отходов в с. Домна Еравнинского района (Республика Бурятия);</t>
  </si>
  <si>
    <t>Свалка твердых коммунальных отходов в с. Комсомольское Еравнинского района (Республика Бурятия);</t>
  </si>
  <si>
    <t>Свалка твердых коммунальных отходов в с. Ульдурга Еравнинского района (Республика Бурятия);</t>
  </si>
  <si>
    <t>Свалка твердых коммунальных отходов в с. Джида Джидинского района (Республика Бурятия);</t>
  </si>
  <si>
    <t>Свалка твердых коммунальных отходов в с. Сухой Ручей Бичурского района (Республика Бурятия);</t>
  </si>
  <si>
    <t>Несанкционированная свалка на открытой местности вблизи пгт. Усть-Баргузин муниципального образования «Баргузинский район» Республики Бурятия на земельном участке с кадастровым номером 03:01:390107:5 (Республика Бурятия);</t>
  </si>
  <si>
    <t>Несанкционированная свалка, расположенная на территории МО СП «Сувинское» Баргузинского района Республики Бурятия в Центральной экологической зоне Байкальской природной территории (Республика Бурятия);</t>
  </si>
  <si>
    <t>Свалка твердых коммунальных отходов в с. Гусиное Озеро Селенгинского района (Республика Бурятия);</t>
  </si>
  <si>
    <t>Свалка твердых коммунальных отходов в с. Верхний Торей Джидинского района (Республика Бурятия);</t>
  </si>
  <si>
    <t>Свалка твердых коммунальных отходов в с. Максимиха Баргузинского района (Республика Бурятия);</t>
  </si>
  <si>
    <t>Свалка твердых коммунальных отходов в с. Шартыкей Джидинского района (Республика Бурятия);</t>
  </si>
  <si>
    <t>Свалка твердых коммунальных отходов в с. Цагатуй Джидинского района (Республика Бурятия);</t>
  </si>
  <si>
    <t>Свалка твердых коммунальных отходов в с. Санага Закаменского района (Республика Бурятия);</t>
  </si>
  <si>
    <t>Свалка твердых коммунальных отходов в г. Северобайкальск (ул. Космонавтов - ул. Магистральная) (Республика Бурятия);</t>
  </si>
  <si>
    <t>Свалка твердых коммунальных отходов в с. Леоновка Кижингинского района (Республика Бурятия);</t>
  </si>
  <si>
    <t>Свалка твердых коммунальных отходов в с. Новопавловка Петровск-Забайкальского района (Забайкальский край);</t>
  </si>
  <si>
    <t>Свалка твердых коммунальных отходов в с. Кули Петровск-Забайкальского района (Забайкальский край);</t>
  </si>
  <si>
    <t>Свалка твердых коммунальных отходов в с. Обор Петровск-Забайкальского района (Забайкальский край);</t>
  </si>
  <si>
    <t>Свалка твердых коммунальных отходов в с. Сохотой Петровск-Забайкальского района (Забайкальский край);</t>
  </si>
  <si>
    <t>Свалка твердых коммунальных отходов в с. Красная Долина Петровск-Забайкальского района (Забайкальский край);</t>
  </si>
  <si>
    <t>Несанкционированная свалка, Осинский район, муниципальное образование «Улейское» (Иркутская область);</t>
  </si>
  <si>
    <t>Свалка твердых коммунальных отходов в у. Эдэрмэг Кижингинского района (Республика Бурятия);</t>
  </si>
  <si>
    <t>Свалка твердых коммунальных отходов в п. Озерный Еравнинского района (Республика Бурятия);</t>
  </si>
  <si>
    <t>Свалка твердых коммунальных отходов в п. Ширинга Еравнинского района (Республика Бурятия);</t>
  </si>
  <si>
    <t>Свалка твердых коммунальных отходов в с. Итанца Прибайкальского района (Республика Бурятия);</t>
  </si>
  <si>
    <t>Свалка твердых коммунальных отходов в с. Гунда Еравнинского района (Республика Бурятия);</t>
  </si>
  <si>
    <t>Свалка твердых коммунальных отходов в МО СП «Иройское» Селенгинского района (Республика Бурятия);</t>
  </si>
  <si>
    <t>Свалка твердых коммунальных отходов в с. Иволгинск Иволгинского района (Республика Бурятия);</t>
  </si>
  <si>
    <t>Свалка твердых коммунальных отходов в с. Ульзытэ Еравнинского района (Республика Бурятия);</t>
  </si>
  <si>
    <t>Несанкционированная свалка, Осинский район, Бильчирское сельское поселение, «Падь Орлок» (Иркутская область);</t>
  </si>
  <si>
    <t>Свалка твердых коммунальных отходов в с. Исинга Еравнинского района (Республика Бурятия);</t>
  </si>
  <si>
    <t>Свалка твердых коммунальных отходов в у. Могсохон Кижингинского района (Республика Бурятия);</t>
  </si>
  <si>
    <t>Свалка твердых коммунальных отходов в с. Малый Куналей Бичурского района (Республика Бурятия);</t>
  </si>
  <si>
    <t>Свалка твердых коммунальных отходов в с. Кокорино Иволгинского района (Республика Бурятия);</t>
  </si>
  <si>
    <t>Свалка твердых коммунальных отходов в с. Сосново-Озерское Еравнинского района (Республика Бурятия);</t>
  </si>
  <si>
    <t>Свалка твердых коммунальных отходов в с. Телемба Еравнинского района (Республика Бурятия);</t>
  </si>
  <si>
    <t>Свалка твердых коммунальных отходов в с. Загустай Кижингинского района (Республика Бурятия);</t>
  </si>
  <si>
    <t>Свалка твердых коммунальных отходов в п. Челутай (24 км) Заиграевского района, «Аникино» от ул. Новая 300 м (Республика Бурятия);</t>
  </si>
  <si>
    <t>Свалка твердых коммунальных отходов в с. Иволгинск Иволгинского района Республики Бурятия (на землях с кадастровым кварталом 03:08:410101) (Республика Бурятия);</t>
  </si>
  <si>
    <t>Свалка твердых коммунальных отходов в с. Хонхолой Бичурского района (Республика Бурятия);</t>
  </si>
  <si>
    <t>Свалка твердых коммунальных отходов в МО СП «Гусиное озеро» Селенгинского района (Республика Бурятия);</t>
  </si>
  <si>
    <t>Несанкционированная свалка, Осинский район, расположенная северо-восточнее п. Приморский (в пределах земельных участков с кадастровыми номерами 85:05:070406:106, 85:05:070406:109) (Иркутская область);</t>
  </si>
  <si>
    <t>Свалка твердых коммунальных отходов в с. Югово Прибайкальского района (Республика Бурятия);</t>
  </si>
  <si>
    <t>Свалка твердых коммунальных отходов в с. Сулхара Кижингинского района (Республика Бурятия);</t>
  </si>
  <si>
    <t>Свалка твердых коммунальных отходов в с. Усть-Эгита Еравнинского района (Республика Бурятия);</t>
  </si>
  <si>
    <t>Свалка твердых коммунальных отходов в с. Поперечное Еравнинского района (Республика Бурятия);</t>
  </si>
  <si>
    <t>Свалка твердых коммунальных отходов в п. Тулдун Еравнинского района (Республика Бурятия);</t>
  </si>
  <si>
    <t>Свалка твердых коммунальных отходов в п. Целинный Еравнинского района (Республика Бурятия);</t>
  </si>
  <si>
    <t>Свалка твердых коммунальных отходов в у. Куорка Кижингинского района (Республика Бурятия);</t>
  </si>
  <si>
    <t>Свалка твердых коммунальных отходов в с. Иннокентьевка Кижингинского района (Республика Бурятия);</t>
  </si>
  <si>
    <t>Свалка твердых коммунальных отходов в с. Хонхолой Мухоршибирского района Республики Бурятия на землях с кадастровым кварталом 03:14:240126 (Республика Бурятия);</t>
  </si>
  <si>
    <t>Свалка твердых коммунальных отходов в с. Оронгой Иволгинского района (Республика Бурятия);</t>
  </si>
  <si>
    <t>Свалка твердых коммунальных отходов в п. Саган-Нур Мухоршибирского района (Республика Бурятия);</t>
  </si>
  <si>
    <t>Свалка твердых коммунальных отходов в с. Гэгэтуй Джидинского района (Республика Бурятия);</t>
  </si>
  <si>
    <t>Свалка твердых коммунальных отходов в с. Ташелан Заиграевского района (Республика Бурятия);</t>
  </si>
  <si>
    <t>Свалка твердых коммунальных отходов в с. Новоильинск Заиграевского района (Республика Бурятия);</t>
  </si>
  <si>
    <t>Свалка твердых коммунальных отходов в п. Заиграево Заиграевского района (Республика Бурятия);</t>
  </si>
  <si>
    <t>Свалка твердых коммунальных отходов в с. Хотогор Заиграевского района (Республика Бурятия);</t>
  </si>
  <si>
    <t>Свалка твердых коммунальных отходов в у. Улзытэ Кижингинского района (Республика Бурятия);</t>
  </si>
  <si>
    <t>Свалка твердых коммунальных отходов в с. Чесан Кижингинского района (Республика Бурятия);</t>
  </si>
  <si>
    <t>Свалка твердых коммунальных отходов в с. Хуртэй Кижингинского района (Республика Бурятия);</t>
  </si>
  <si>
    <t>Свалка твердых коммунальных отходов в с. Михайловка Кижингинского района (Республика Бурятия);</t>
  </si>
  <si>
    <t>Свалка твердых коммунальных отходов в у. Усть-Орот Кижингинского района (Республика Бурятия);</t>
  </si>
  <si>
    <t>Свалка твердых коммунальных отходов в с. Селенга Тарбагатайского района (Республика Бурятия);</t>
  </si>
  <si>
    <t>Свалка твердых коммунальных отходов в с. Дырестуй Джидинского района (Республика Бурятия);</t>
  </si>
  <si>
    <t>Свалка твердых коммунальных отходов в с. Калиновка Мухоршибирского района (Республика Бурятия);</t>
  </si>
  <si>
    <t>Свалка твердых коммунальных отходов в с. Большой луг Кяхтинского района на земельном участке с кадастровым номером 03:12:460114:263 (Республика Бурятия);</t>
  </si>
  <si>
    <t>Свалка твердых коммунальных отходов в п. Челутай (24 км) Заиграевского района Республики Бурятия на землях с кадастровым кварталом 03:06:570111 (Республика Бурятия);</t>
  </si>
  <si>
    <t>Свалка твердых коммунальных отходов в с. Комсомольское Еравнинского района на земельном участке с кадастровым кварталом 03:05:040101 (Республика Бурятия);</t>
  </si>
  <si>
    <t>Свалка твердых коммунальных отходов в п. Заиграево Заиграевского района Республики Бурятия на землях с кадастровым кварталом 03:06:540108 (Республика Бурятия);</t>
  </si>
  <si>
    <t>Свалка твердых коммунальных отходов в с. Новая Курба Заиграевского района (Республика Бурятия);</t>
  </si>
  <si>
    <t>Свалка твердых коммунальных отходов в у. Дабата Заиграевского района (Республика Бурятия);</t>
  </si>
  <si>
    <t>Свалка твердых коммунальных отходов в с. Илька Заиграевского района Республики Бурятия на землях с кадастровым кварталом 03:06:580107 (Республика Бурятия);</t>
  </si>
  <si>
    <t>Свалка твердых коммунальных отходов в п. Заиграево Заиграевского района Республики Бурятия на землях с кадастровым кварталом 03:06:540108, координаты 51.838334 с.ш. 108.293682 в.д. (Республика Бурятия);</t>
  </si>
  <si>
    <t>Свалка твердых коммунальных отходов в с. Киран Кяхтинского района (Республика Бурятия);</t>
  </si>
  <si>
    <t>Свалка твердых коммунальных отходов в с. Сухой Ручей Бичурского района на земельном участке с кадастровым кварталом 03:03:460103 (Республика Бурятия);</t>
  </si>
  <si>
    <t>Свалка твердых коммунальных отходов в п. Заиграево Заиграевского района Республики Бурятия на землях с кадастровым кварталом 03:06:480112 (Республика Бурятия);</t>
  </si>
  <si>
    <t>Свалка твердых коммунальных отходов в п. Заиграево Заиграевского района Республики Бурятия на земельных участках с кадастровыми номерами 03:06:480112:393, 03:06:480112:641 и за их пределами на землях с кадастровым кварталом 03:06:480112 (Республика Бурятия);</t>
  </si>
  <si>
    <t>Свалка твердых коммунальных отходов в с. Татарский Ключ Заиграевского района Республики Бурятия на землях с кадастровым кварталом 03:06:310104 (Республика Бурятия);</t>
  </si>
  <si>
    <t>Свалка твердых коммунальных отходов в с. Татарский Ключ Заиграевского района Республики Бурятия на землях с кадастровыми кварталами 03:06:570107, 03:06:570104 (Республика Бурятия);</t>
  </si>
  <si>
    <t>Свалка твердых коммунальных отходов в с. Дунда-Киреть Бичурского района (Республика Бурятия);</t>
  </si>
  <si>
    <t>Свалка твердых коммунальных отходов в с. Ульдурга Еравнинского района на земельном участке с кадастровым кварталом 03:05:280103 (Республика Бурятия);</t>
  </si>
  <si>
    <t>Свалка твердых коммунальных отходов в с. Домна Еравнинского района на земельном участке с кадастровым кварталом 03:05:040101 (Республика Бурятия);</t>
  </si>
  <si>
    <t>Свалка твердых коммунальных отходов в п. Наушки Кяхтинского района на земельном участке с кадастровым номером 03:12:490101:27 (Республика Бурятия);</t>
  </si>
  <si>
    <t>Свалка твердых коммунальных отходов в с. Хуртэй Кижингинского района Республики Бурятия на землях с кадастровым кварталом 03:10:260121 (Республика Бурятия);</t>
  </si>
  <si>
    <t>Свалка твердых коммунальных отходов в у. Улюн Баргузинского района Республики Бурятия на землях с кадастровым кварталом 03:01:350113 (Республика Бурятия);</t>
  </si>
  <si>
    <t>Свалка твердых коммунальных отходов в с. Гонда Еравнинского района (Республика Бурятия);</t>
  </si>
  <si>
    <t>Свалка твердых коммунальных отходов в МО СП «Иройское» Селенгинского района Республики Бурятия на землях с кадастровым кварталом 03:18:440120 (Республика Бурятия);</t>
  </si>
  <si>
    <t>Свалка твердых коммунальных отходов в с. Сотниково Иволгинского района Республики Бурятия на земельных участках с кадастровыми номерами 03:08:310101:183, 03:08:000000:8969, 03:08:310101:2820, 03:08:320107:7058 (Республика Бурятия)».</t>
  </si>
  <si>
    <t>от 29.09.2023 № 636</t>
  </si>
  <si>
    <t>от 29.09.2023 № 635</t>
  </si>
  <si>
    <t>от 09.04.2021 № 251
Приказ об актуализации от 29.09.2023 № 636</t>
  </si>
  <si>
    <t>от 23.09.2021 № 681
Приказ об актуализации от 29.09.2023 № 636</t>
  </si>
  <si>
    <t>Полигон ТБО Кировского района (Кемеровская область-Кузбасс)</t>
  </si>
  <si>
    <t>Донецкая Народная Республика</t>
  </si>
  <si>
    <t>Объект накопленного экологического ущерба на территории города Мончегорска Мурманской области, ул. Комсомольская, кадастровый номер земельного участка: 51:10:0020601:75 (Мурманская область);</t>
  </si>
  <si>
    <t>Свалка твердых коммунальных отходов, Зубцовский муниципальный округ, Погорельское сельское поселение, вблизи д. Корчмидово (Тверская область, в границах двух участков с кадастровыми номерами: 69:09:0000019:774, 69:09:0000019:775);</t>
  </si>
  <si>
    <t>Могильники бывшего ГП «Горловский химический завод», расположенный в г. Горловка (Донецкая Народная Республика, кадастровый номер земельного участка: 93:21:0010108:212)</t>
  </si>
  <si>
    <t>от 06.10.2023 № 650</t>
  </si>
  <si>
    <t>0.5000</t>
  </si>
  <si>
    <t>Полигон твердых коммунальных отходов «Каурцево» в районе д. Каурцево Наро-Фоминского городского округа (Московская область)</t>
  </si>
  <si>
    <t>Полигон твердых коммунальных отходов «Воловичи» в д. Воловичи сельского поселения Биорковское в Коломенском районе (Московская область)</t>
  </si>
  <si>
    <t xml:space="preserve">от 29.04.2022 № 316, Приказ об актуализации  </t>
  </si>
  <si>
    <t>Несанкционированная свалка на открытой местности в границах населенного пункта с. Бея Бейского района (Республика Хакасия);</t>
  </si>
  <si>
    <t>от 30.10.2023 № 718</t>
  </si>
  <si>
    <t>Городской полигон ТБО «Фунтово» (Астраханская область);</t>
  </si>
  <si>
    <t xml:space="preserve">Несанкционированная свалка с. Новоселебное Киреевского района Тульской области, по адресу: примерно 230 м на запад от д. 31 
по ул. Первомайская, с. Новоселебное Киреевский район (Тульская область);
</t>
  </si>
  <si>
    <t>Несанкционированная свалка на открытой местности, в границах 
с.п. Зязиков-Юрт (Республика Ингушетия);</t>
  </si>
  <si>
    <t>Хвостохранилище отходов бывшего Скопинского гидрометаллургического завода (Рязанская область);</t>
  </si>
  <si>
    <t>Несанкционированная свалка в р.п. Лопатино Лопатинского района (Пензенская область);</t>
  </si>
  <si>
    <t>Несанкционированная свалка в районе села Тоцкое Тоцкого района (Оренбургская область);</t>
  </si>
  <si>
    <t>Свалка на открытой местности, г. Мещовск, Мещовский район (Калужская область);</t>
  </si>
  <si>
    <t xml:space="preserve"> Республика Кабардино-Балкария</t>
  </si>
  <si>
    <t>Несанкционированная свалка на открытой местности в границах 
г.п. Чегем (Кабардино-Балкарская Республика);</t>
  </si>
  <si>
    <t>Несанкционированная свалка в с. Русский Камешкир Камешкирского района (Пензенская область);</t>
  </si>
  <si>
    <t>Несанкционированная свалка на земельном участке площадью 6,98 га Республика Калмыкия, Городовиковский район, г. Городовиковск, Промзона (Республика Калмыкия);</t>
  </si>
  <si>
    <t>Территория основной производственной площадки бывшего 
ОАО «Фосфор» (Бывший цех № 1 Производство желтого фосфора Печное отделение, 1-ая очередь) (Самарская область);</t>
  </si>
  <si>
    <t>Несанкционированная свалка р.п. Колышлей Колышлейского района (Пензенская область);</t>
  </si>
  <si>
    <t>Несанкционированная свалка, находящаяся по адресу: с.п. Жемтала, Черекского района (Кабардино-Балкарская Республика);</t>
  </si>
  <si>
    <t>Полигон твердых коммунальных отходов, с/п Пречистенское, Первомайский район (Ярославская область);</t>
  </si>
  <si>
    <t>Загрязнение территории водоохранной зоны и прибрежной защитной полосы реки Чистой в г. Пионерский (Калининградская область);</t>
  </si>
  <si>
    <t>«Мазутное озеро» (Накопитель жидких токсичных промышленных отходов, расположенный на участке заброшенных карьеров Молотовского месторождения глины) (Самарская область);</t>
  </si>
  <si>
    <t>Несанкционированная свалка на открытой местности, в границах населенного пункта с.п. Верхние Ачалуки (Республика Ингушетия);</t>
  </si>
  <si>
    <t>Захламленные земельные участки в селе Хатанга (Красноярский край);</t>
  </si>
  <si>
    <t>Свалка твердых коммунальных отходов в у. Улюнчикан Баргузинского района ( Республика Бурятия);</t>
  </si>
  <si>
    <t>Свалка твердых коммунальных отходов в СП «Иройское» Селенгинского района Республики Бурятия на землях с кадастровым кварталом: 03:18:440120, координаты 50.9984 с.ш. 105.83996 в.д. (Республика Бурятия);</t>
  </si>
  <si>
    <t>Свалка твердых коммунальных отходов в СП «Иройское» Селенгинского района Республики Бурятия на землях с кадастровым кварталом 03:18:410133 (Республика Бурятия);</t>
  </si>
  <si>
    <t>Несанкционированная свалка, расположенная на территории муниципального образования городского поселения «Каменское» Кабанского района Республики Бурятия в Центральной экологической зоне Байкальской природной территории (Республика Бурятия);</t>
  </si>
  <si>
    <t>от 31.05.2021 № 370
Приказ об актуализации от 03.12.2021 № 904</t>
  </si>
  <si>
    <t>Несанкционированная свалка на территории городского округа Шатура Московской области (земельный участок с кадастровым номером 50:25:0000000:30245) (Московская область)</t>
  </si>
  <si>
    <t>Территория, занятая Троицкой городской свалкой в городе Троицке (Челябинская область)</t>
  </si>
  <si>
    <t>Свалка п. Саккулово Сосновского муниципального района (Челябинская область)</t>
  </si>
  <si>
    <t>Несанкционированная свалка на открытой местности в границах населенного пункта Зарагиж (Кабардино-Балкарская Республика, кадастровый номер земельного участка: 07:05:1500000:221);</t>
  </si>
  <si>
    <t>Несанкционированная свалка на открытой местности, тело покрыто растительностью, Нефтегорский район, с. Утевка (Самарская область, кадастровый номер земельного участка: 63:27:0401036:291, а также неразрывно попадает на неразграниченный земельный участок в кадастровом квартале 63:27:0401036);</t>
  </si>
  <si>
    <t>Несанкционированная свалка на открытой местности, в границах населенного пункта с.п. Новый Редант (Республика Ингушетия, кадастровый номер земельного участка: 06:01:0000004:1228);</t>
  </si>
  <si>
    <t xml:space="preserve"> Свалка твердых коммунальных отходов в с. Аца Красночикойского района (Забайкальский край, кадастровый номер земельного участка: 75:10:640201:79);</t>
  </si>
  <si>
    <t>Свалка твердых коммунальных отходов в с. Осиновка Красночикойского района (Забайкальский край, кадастровый номер земельного участка: 75:10:520101:49);</t>
  </si>
  <si>
    <t>Свалка промышленно-бытовых отходов, г. Артемовский (Свердловская область, кадастровый номер земельного участка: 66:02:1702027:3);</t>
  </si>
  <si>
    <t xml:space="preserve"> Несанкционированная свалка бытовых отходов, а. Адыге-Хабль, Адыге-Хабльского района (Карачаево-Черкесская Республика, кадастровый номер земельного участка: 09:01:0061301:434);</t>
  </si>
  <si>
    <t xml:space="preserve"> Санкционированная свалка твердых бытовых тходов в с. Казым Белоярского района (Ханты-Мансийский автономный округ – Югра, кадастровый номер земельного участка 86:06:0020503:179)</t>
  </si>
  <si>
    <t>Полигон твердых бытовых отходов г. Алушта с. Малореченское (Республика Крым, кадастровый номер: 90:15:060103:252)</t>
  </si>
  <si>
    <t>от 21.11.2023 № 775</t>
  </si>
  <si>
    <t>Полигон ТКО в районе села Красный Яр Заволжского района (Ульяновская область)</t>
  </si>
  <si>
    <t xml:space="preserve">от 04.05.2021 № 309 
Приказ об актуализации от 21.11.2023 № 775   </t>
  </si>
  <si>
    <t>Республика Адыгея</t>
  </si>
  <si>
    <t>от 13.12.2023 № 827</t>
  </si>
  <si>
    <t>Необорудованный полигон ТБО, расположенный в р.п. Атяшево, Атяшевский район (Республика Мордовия, в пределах земельных участков с кадастровыми номерами: 13:03:0101006:42, 13:03:0101006:43);</t>
  </si>
  <si>
    <t xml:space="preserve"> Свалка твердых коммунальных отходов в с. Верхняя Иволга Иволгинского района (Республика Бурятия, номер кадастрового квартала: 03:08:020103);</t>
  </si>
  <si>
    <t xml:space="preserve"> Несанкционированная свалка, Иркутская область, Качугский район, Зареченское сельское поселение, урочище «Прямодворье» (Иркутская область, кадастровый номер земельного участка: 38:08:021001:853, в границах кадастрового квартала: 38:08:021001);</t>
  </si>
  <si>
    <t>Несанкционированная свалка на территории Бутаковского сельского поселения Качугского муниципального района (Иркутская область, кадастровый номер земельного участка: 38:08:011101:496, в границах кадастрового квартала: 38:08:011101);</t>
  </si>
  <si>
    <t xml:space="preserve"> Свалка твердых коммунальных отходов в пгт. Могзон Хилокского района (Забайкальский край, кадастровый номер земельного участка: 75:20:320101:121);</t>
  </si>
  <si>
    <t>Смоляные отходы, накопленные в результате деятельности стекольного завода, Чагодощенский район, п. Чагода (Вологодская область, кадастровый номер земельного участка: 35:18:0201018:426);</t>
  </si>
  <si>
    <t xml:space="preserve"> Несанкционированная свалка отходов бывшего ПО/ЧХЗ «Корунд», расположенной по адресу: в районе дома 2 по ул. Науки, г. Дзержинск (Нижегородская область, 52:21:0000026);</t>
  </si>
  <si>
    <t>Территория несанкционированной свалки в границах населенного пункта с. Иглино (Республика Башкортостан, кадастровый номер земельного участка: 02:26:171201: 547);</t>
  </si>
  <si>
    <t xml:space="preserve"> Свалка вблизи у. Барагхан Курумканского района (Республика Бурятия, кадастровый номер земельного участка: 03:11:370117:14);</t>
  </si>
  <si>
    <t xml:space="preserve"> Полигон твердых бытовых отходов Амурского сельского поселения Красногвардейского района (Республика Крым, кадастровый номер земельного участка: 90:05:041201:876);</t>
  </si>
  <si>
    <t>Несанкционированная свалка, Шелеховский район, п. Большой Луг, в 3 км от жилой застройки в юго-восточном направлении (Иркутская область, кадастровый номер земельного участка: 38:27:010023);</t>
  </si>
  <si>
    <t>2 резервуара для хранения битума и 3 загрязненных земельных участка, расположенных в г. Элиста (Республика Калмыкия, кадастровый номер земельного участка: 08:14:030545:848);</t>
  </si>
  <si>
    <t>Несанкционированная свалка на открытой местности, Татышлинский район, с. Старокайпаново (Республика Башкортостан, кадастровый номер земельного участка: 02:45:100502:204);</t>
  </si>
  <si>
    <t>Несанкционированная свалка на открытой местности, Абзелиловский район, с. Аскарово (Республика Башкортостан, кадастровый номер земельного участка: 02:01:010234:16);</t>
  </si>
  <si>
    <t>Несанкционированная свалка на открытой местности, Кетченеровский район, п. Кетченеры (Республика Калмыкия, кадастровый номер земельного участка: 08:04:010201:352);</t>
  </si>
  <si>
    <t>Полигон ТКО г. Старый Крым (Республика Крым, кадастровый номер земельного участка: 90:04:010103:65);</t>
  </si>
  <si>
    <t>Полигон ТКО на земельном участке 01:05:3116003:637 (Республика Адыгея, р-н Тахтамукайский, х. Новый Сад, ул. Дружбы, 27/б)</t>
  </si>
  <si>
    <t>3,8752,2</t>
  </si>
  <si>
    <t>Свалка вблизи с. Сужа Иволгинского района (Республика Бурятия, на земельном участке с кадастровым номером 03:08:000000:213);</t>
  </si>
  <si>
    <t>Свалка твердых коммунальных отходов в у. Оронгой Иволгинского района (Республика Бурятия, на землях с кадастровым кварталом 03:08:190143);</t>
  </si>
  <si>
    <t>Свалка между с. Иволгинск и п. Тапхар Иволгинского района (Республика Бурятия, на землях с кадастровым кварталом 03:08:360101, координаты – 51.738940 с.ш. 107.329402 в.д.);</t>
  </si>
  <si>
    <t>Свалка в с. Колобки Иволгинского района (Республика Бурятия, на землях с кадастровым кварталом 03:08:130101);</t>
  </si>
  <si>
    <t>Свалка вблизи с. Кибалино Иволгинского района (Республика Бурятия, номер кадастрового квартала 03:08:100121);</t>
  </si>
  <si>
    <t>Свалка вблизи у. Улан-Иволгинский Иволгинского района (Республика Бурятия, номер кадастрового квартала 03:08:300104);</t>
  </si>
  <si>
    <t>Свалка вблизи у. Элэсун Курумканского района (Республика Бурятия, кадастровый номер земельного участка 03:11:380112:51);</t>
  </si>
  <si>
    <t>Свалка вблизи с. Нижняя Иволга Иволгинского района (Республика Бурятия, на землях с кадастровым кварталом 03:08:300104, координаты – 51.775332 с.ш. 107.396279 в.д.);</t>
  </si>
  <si>
    <t>Свалка в п. Майский Курумканского района (Республика Бурятия, номер кадастрового квартала 03:11:120102);</t>
  </si>
  <si>
    <t>Свалка вблизи с. Иволгинск Иволгинского района (Республика Бурятия, кадастровый номер земельного участка 03:08:000000:9984);</t>
  </si>
  <si>
    <t>Свалка между с. Иволгинск и п. Тапхар Иволгинского района (Республика Бурятия, на землях с кадастровым кварталом 03:08:360101, координаты – 51.739881 с.ш. 107.324011 в.д.);</t>
  </si>
  <si>
    <t>Свалка вблизи у. Аргада Курумканского района (Республика Бурятия, кадастровый номер земельного участка 03:11:390112:128);</t>
  </si>
  <si>
    <t>Свалка вблизи с. Иволгинск Иволгинского района (Республика Бурятия, на землях с кадастровым кварталом 03:08:410101);</t>
  </si>
  <si>
    <t>Свалка в с. Каленово Иволгинского района (Республика Бурятия, кадастровый номер земельного участка 03:08:000000:9625);</t>
  </si>
  <si>
    <t xml:space="preserve"> Свалка вблизи с. Нижняя Иволга Иволгинского района (Республика Бурятия, на землях с кадастровым кварталом 03:08:300104, координаты – 51.779671 с.ш. 107.397190 в.д.);</t>
  </si>
  <si>
    <t>Свалка вблизи с. Сужа Иволгинского района (Республика Бурятия, объект расположен в границах земельных участков с кадастровыми номерами 03:08:000000:213 и 03:08:230106:259);</t>
  </si>
  <si>
    <t>Свалка вблизи у. Нур-Селение Иволгинского района (Республика Бурятия, кадастровый номер земельного участка 03:08:000000:887);</t>
  </si>
  <si>
    <t>Свалка вблизи с. Ошурково Иволгинского района (Республика Бурятия, на землях с кадастровым кварталом 03:08:320106, координаты – 51.927944 с.ш. 107.467306 в.д.);</t>
  </si>
  <si>
    <t>Свалка вблизи у. Хойтобэе Иволгинского района (Республика Бурятия, кадастровый номер земельного участка 03:08:300104:70);</t>
  </si>
  <si>
    <t>Свалка между с. Сотниково и с. Ошурково Иволгинского района (Республика Бурятия, на землях с кадастровым кварталом 03:08:320106, координаты – 51.935656 с.ш. 107.478042 в.д.);</t>
  </si>
  <si>
    <t>Свалка вблизи аэропорта «Байкал» (Улан-Удэ) (Республика Бурятия, кадастровый номер земельного участка 03:08:000000:213);</t>
  </si>
  <si>
    <t>Свалка в с. Гурульба Иволгинского района (Республика Бурятия, на земельном участке с кадастровым номером 03:08:000000:10026, координаты – 51.810692 с.ш. 107.394616 в.д.);</t>
  </si>
  <si>
    <t>Свалка в п. Оронгой Иволгинского района (Республика Бурятия, на землях с кадастровым кварталом 03:08:170124);</t>
  </si>
  <si>
    <t>Свалка в с. Ганзурино Иволгинского района (Республика Бурятия, номер кадастрового квартала 03:08:030120);</t>
  </si>
  <si>
    <t>Свалка вблизи с. Ошурково Иволгинского района (Республика Бурятия, на землях с кадастровым кварталом 03:08:320106, координаты – 51.924303 с.ш. 107.467787 в.д.);</t>
  </si>
  <si>
    <t>Свалка вблизи с. Гурульба Иволгинского района (Республика Бурятия, на земельном участке с кадастровым номером 03:08:000000:10026, координаты – 51.808169 с.ш. 107.395510 в.д.);</t>
  </si>
  <si>
    <t>Свалка в с. Гурульба Иволгинского района (Республика Бурятия, на земельном участке с кадастровым номером 03:08:000000:10026, координаты – 51.809596 с.ш. 107.395206 в.д.);</t>
  </si>
  <si>
    <t>Свалка вблизи у. Нур-Селение Иволгинского района (Республика Бурятия, на землях с кадастровым кварталом 03:08:370101);</t>
  </si>
  <si>
    <t>Свалка между с. Иволгинск и п. Тапхар Иволгинского района (Республика Бурятия, на землях с кадастровым кварталом 03:08:360101, координаты – 51.736785 с.ш. 107.335542 в.д.);</t>
  </si>
  <si>
    <t>Свалка вблизи с. Ошурково Иволгинского района (Республика Бурятия, на землях с кадастровым кварталом 03:08:320106, координаты – 51.933389 с.ш. 107.468639 в.д.);</t>
  </si>
  <si>
    <t>Свалка вблизи с. Иволгинск Иволгинского района (Республика Бурятия, на земельном участке с кадастровым номером 03:08:420101:377, координаты – 51.721073 с.ш. 107.289530 в.д.);</t>
  </si>
  <si>
    <t>Свалка вблизи с. Верхний Бургалтай Джидинского района (Республика Бурятия, на землях с кадастровыми кварталами 03:04:080101, 03:04:510103);</t>
  </si>
  <si>
    <t>Свалка вблизи у. Боргой Джидинского района (Республика Бурятия, на землях с кадастровым кварталом 03:04:480105);</t>
  </si>
  <si>
    <t>Свалка вблизи с. Белоозерск Джидинского района (Республика Бурятия, на землях с кадастровым кварталом 03:04:520101);</t>
  </si>
  <si>
    <t>Свалка вблизи с. Нижний Бургалтай Джидинского района (Республика Бурятия, на землях с кадастровым кварталом 03:04:400102);</t>
  </si>
  <si>
    <t>Свалка вблизи с. Булык Джидинского района (Республика Бурятия, на землях с кадастровым кварталом 03:04:400103);</t>
  </si>
  <si>
    <t>Свалка в с. Душелан Баргузинского района (Республика Бурятия, на землях с кадастровым кварталом 03:01:070101);</t>
  </si>
  <si>
    <t>Свалка в с. Армак Джидинского района (Республика Бурятия, на землях с кадастровым кварталом 03:04:020101);</t>
  </si>
  <si>
    <t>Свалка вблизи п. Ина Баргузинского района (Республика Бурятия, на земельном участке с кадастровым номером 03:01:450103:491);</t>
  </si>
  <si>
    <t>Свалка вблизи с. Могойто Курумканского района (Республика Бурятия, на земельном участке с кадастровым номером 03:11:380103:183);</t>
  </si>
  <si>
    <t>Свалка вблизи с. Оер Джидинского района (Республика Бурятия, на землях с кадастровым кварталом 03:04:500104);</t>
  </si>
  <si>
    <t>Свалка вблизи с. Суво Баргузинского района (Республика Бурятия, на земельном участке с кадастровым номером 03:01:410108:137);</t>
  </si>
  <si>
    <t>Свалка вблизи с. Боций Джидинского района Республики Бурятия (на землях с кадастровым кварталом 03:04:520106, координаты – 50.483564 с.ш. 105.727651 в.д.);</t>
  </si>
  <si>
    <t>Свалка вблизи у. Хонхино Курумканского района (Республика Бурятия, на землях с кадастровым кварталом 03:11:370116);</t>
  </si>
  <si>
    <t>Свалка вблизи у. Малый Нарын Джидинского района (Республика Бурятия, на землях с кадастровым кварталом 03:04:460121);</t>
  </si>
  <si>
    <t>Свалка вблизи с. Боций Джидинского района (Республика Бурятия, на землях с кадастровым кварталом 03:04:520106, координаты – 50.481006 с.ш. 105.665740 в.д.);</t>
  </si>
  <si>
    <t>Свалка в с. Цаган-Усун Джидинского района (Республика Бурятия, на землях с кадастровым кварталом 03:04:360103);</t>
  </si>
  <si>
    <t>Свалка вблизи с. Макаринино Баргузинского района (Республика Бурятия, на земельных участках с кадастровыми номерами 03:01:390101:201, 03:01:390101:59 (в составе ЕЗП земельного участка с кадастровым номером 03:01:000000:87);</t>
  </si>
  <si>
    <t>Несанкционированная свалка на открытой местности, с. Исянгулово, Зианчуринский район (Республика Башкортостан, в границах двух земельных участков 02:24:090101:585, 02:24:090101:586);</t>
  </si>
  <si>
    <t>Свалка твердых коммунальных отходов р-н Фировский, пгт Фирово (Тверская область, кадастровый номер земельного участка 69:36:0070213:599);</t>
  </si>
  <si>
    <t>Территория, загрязненная нефтепродуктами, г. Саранск, Республика Мордовия (гаражный кооператив на восточной окраине Октябрьского района г. Саранск) (Республика Мордовия, кадастровый номер земельного участка 13:23:1104089:174);</t>
  </si>
  <si>
    <t>Запорожская область</t>
  </si>
  <si>
    <t>Бывший полигон твердых бытовых отходов по адресу г. Бердянск, Мелитопольское шоссе в западной части города (Запорожская область, кадастровый номер земельного участка 96:05:000000:110)</t>
  </si>
  <si>
    <t>8.500</t>
  </si>
  <si>
    <t>Несанкционированная свалка 
на территории Тарасинского сельского поселения Боханского района (Иркутская область)</t>
  </si>
  <si>
    <t>Несанкционированная свалка, Казачинско-Ленский муниципальный район, Казачинское муниципальное образование (Иркутская область)</t>
  </si>
  <si>
    <t>Несанкционированное место размещения отходов в 1,5 км 
юго-восточнее от с. Новоселово Новоселовского района (Красноярский край)</t>
  </si>
  <si>
    <t>Бывшая территория сахарного завода (нефтезагрязненная территория), п. Первоавгустовский, Первоавгустовский сельсовет, Дмитриевский район (Курская область)</t>
  </si>
  <si>
    <t>.  Несанкционированная свалка на открытой местности в 1,3 км южнее г. Зуевка, Зуевский район (Кировская область)</t>
  </si>
  <si>
    <t>Свалка бытовых отходов, пгт. Малышева (Свердловская область, кадастровый номер земельного участка 66:68:0101005:39)</t>
  </si>
  <si>
    <t>от 26.01.2024 № 47</t>
  </si>
  <si>
    <t>от 26.06.2023 № 396
приказ об актуализации от 26.01.2024 № 47</t>
  </si>
  <si>
    <t>от 11.03.2024 № 159</t>
  </si>
  <si>
    <t>Несанкционированная свалка твердых коммунальных и строительных отходов (ЧР, г. Грозный, Шейх-Мансуровский район, вблизи дачного некоммерческого товарищества «Андреевская долина»)</t>
  </si>
  <si>
    <t>Несанкционированная свалка на открытой местности в границах населенного пункта д. Курманайбаш (Республика Башкортостан, кадастровый номер земельного участка: 02:40:000000:15)</t>
  </si>
  <si>
    <t>от 13.12.2023 № 827 (приказ об актуализации от 11.03.2024 № 159)</t>
  </si>
  <si>
    <t>Хранилище отработанных нефтепродуктов (нефтешламов) (Мурманская область, с кадастровым номером 51:05:0030202:385, расположенное в границах земельного участка с кадастровым номером 51:05:0030202:386)</t>
  </si>
  <si>
    <t xml:space="preserve"> Нефтешламовый амбар, расположенный в 3 км севернее с. Сухоречка муниципального района Бижбулякский район (Республика Башкортостан, кадастровый номер земельного участка 02:12:130701:113)</t>
  </si>
  <si>
    <t>Несанкционированная свалка, город Зима, ул. Заозерная (Иркутская область, на земельных участках с кадастровыми номерами 38:35:010271:47, 38:35:010271:171 и 38:35:010271:3, а также за пределами в кадастровом квартале 38:35:010271)</t>
  </si>
  <si>
    <t>Несанкционированная свалка на открытой местности, Республика Калмыкия, Малодербетовский район, с. Плодовитое (Республика Калмыкия, кадастровый номер земельного участка 08:05:060201:2)</t>
  </si>
  <si>
    <t>Несанкционированный полигон твердых бытовых отходов по адресу: Российская Федерация, Запорожская область, Васильевский район, г. Васильевка, ул. Невского, 105а (Запорожская область, кадастровый номер земельного участка 96:02:0002658:1)</t>
  </si>
  <si>
    <t>Свалка в с. Илька Заиграевского района Республики Бурятия (на землях с кадастровым кварталом 03:06:090105) (Республика Бурятия)</t>
  </si>
  <si>
    <t>Свалка в с. Енхор Джидинского района Республики Бурятия (на землях с кадастровыми кварталами 03:04:160101, 03:04:160102, 03:04:480111) (Республика Бурятия)</t>
  </si>
  <si>
    <t>Свалка в с. Первомаевка Заиграевского района Республики Бурятия (на землях с кадастровым кварталом 03:06:240102) (Республика Бурятия)</t>
  </si>
  <si>
    <t>Свалка в с. Унэгэтэй Заиграевского района Республики Бурятия (на землях с кадастровым кварталом 03:06:340117) (Республика Бурятия)</t>
  </si>
  <si>
    <t>Свалка в с. Енхор Джидинского района Республики Бурятия (на землях с кадастровым кварталом 03:04:160107) (Республика Бурятия)</t>
  </si>
  <si>
    <t>Свалка в с. Усть-Брянь Заиграевского района Республики Бурятия (на земельном участке с кадастровым номером 03:06:000000:17415) (Республика Бурятия)</t>
  </si>
  <si>
    <t>Свалка в с. Новая Курба Заиграевского района Республики Бурятия (на землях с кадастровым кварталом 03:06:200105) (Республика Бурятия)</t>
  </si>
  <si>
    <t>0.944</t>
  </si>
  <si>
    <t>Свалка в с. Уро Баргузинского района Республики Бурятия (на земельном участке с кадастровым номером 03:01:250101:29) (Республика Бурятия)</t>
  </si>
  <si>
    <t>Свалка между п. Онохой и с. Усть-Брянь Заиграевского района Республики Бурятия (на землях с кадастровым кварталом 03:06:100101) (Республика Бурятия)</t>
  </si>
  <si>
    <t>Свалка в с. Шабур Заиграевского района Республики Бурятия (на земельном участке с кадастровым номером 03:06:580116:4) (Республика Бурятия)</t>
  </si>
  <si>
    <t>Свалка вблизи п. Челутай (3 км) Заиграевского района Республики Бурятия (на земельном участке с кадастровым номером 03:06:580101:51) (Республика Бурятия)</t>
  </si>
  <si>
    <t>Свалка вблизи п. Онохой Заиграевского района Республики Бурятия (на землях с кадастровым кварталом 03:06:560103) (Республика Бурятия)</t>
  </si>
  <si>
    <t>Свалка вблизи у. Баянгол Баргузинского района Республики Бурятия (на земельных участках с кадастровыми номерами 03:01:450103:474, 03:01:450103:484 и за их пределами на землях с кадастровым кварталом 03:01:450103) (Республика Бурятия)</t>
  </si>
  <si>
    <t>Свалка вблизи с. Желтура Джидинского района Республики Бурятия (на земельном участке с кадастровым номером 03:04:400104:8 и за его пределами на землях с кадастровым кварталом 03:04:400104) (Республика Бурятия)</t>
  </si>
  <si>
    <t>Свалка в с. Новоильинск Заиграевского района Республики Бурятия (на землях с кадастровыми кварталами 03:06:210157, 03:06:210156, 03:06:210149) (Республика Бурятия)</t>
  </si>
  <si>
    <t>Свалка в с. Первомаевка Заиграевского района Республики Бурятия (на землях с кадастровым кварталом 03:06:240106) (Республика Бурятия)</t>
  </si>
  <si>
    <t>0.775</t>
  </si>
  <si>
    <t>Несанкционированная свалка на открытой местности, пгт Свеча, Свечинский муниципальный округ (Кировская область, кадастровый номер земельного участка 43:29:320434:285)</t>
  </si>
  <si>
    <t>Полигон твердых коммунальных отходов, д. Варусово, с/п Андреевское, Борисоглебский район (Ярославская область, кадастровый номер земельного участка 76:02:051801:132)</t>
  </si>
  <si>
    <t>Свалка вблизи у. Цагатуй Джидинского района Республики Бурятия (на землях с кадастровым кварталом 03:04:460119) (Республика Бурятия)</t>
  </si>
  <si>
    <t>Свалка твердых коммунальных отходов, Боковский район, вблизи границ населенного пункта с. Каргинская (Ростовская область, земельный участок с кадастровым номером 61:05:0600003:551)</t>
  </si>
  <si>
    <t>Полигон ТКО МУП «Октябрь ЖКХ», Ярославская область, Некоузский район, восточнее пос. Октябрь (Ярославская область, земельный участок с кадастровым номером 76:08:060901:115)</t>
  </si>
  <si>
    <t>Свалка вблизи п. Нижние Тальцы Заиграевского района Республики Бурятия (на земельном участке с кадастровым номером 03:06:560103:400) (Республика Бурятия)</t>
  </si>
  <si>
    <t>Свалка ТБО, Асбестовский городской округ, г. Асбест (Свердловская область, кадастровый номер земельного участка 66:34:0000000:15379)</t>
  </si>
  <si>
    <t>Свалка в с. Илька Заиграевского района Республики Бурятия (на землях с кадастровым кварталом 03:06:090130) (Республика Бурятия)</t>
  </si>
  <si>
    <t>Полигон твердых бытовых отходов пгт Красногвардейское Красногвардейского района (Республика Крым, кадастровый номер земельного участка 90:05:010137:147)</t>
  </si>
  <si>
    <t>Полигон ТКО МУП «Несанкционированная свалка на открытой местности, тело покрыто растительностью (Самарская область, объект расположен в границах четырех земельных участков с кадастровыми номерами 63:14:0902001:183, 63:14:0801003:69, 63:14:0801003:75 и кадастровым кварталом 63:14:0902001)</t>
  </si>
  <si>
    <t>Свалка в п. Горхон Заиграевского района Республики Бурятия (на землях с кадастровым кварталом 03:06:030101) (Республика Бурятия)</t>
  </si>
  <si>
    <t>Свалка вблизи с. Сотниково Иволгинского района Республики Бурятия (на землях с кадастровым кварталом 03:08:310101, координаты – 51.860071 с.ш. 107.485538 в.д.) (Республика Бурятия)</t>
  </si>
  <si>
    <t>Свалка в с. Кибалино Иволгинского района Республики Бурятия (на землях с кадастровым кварталом 03:08:100114) (Республика Бурятия)</t>
  </si>
  <si>
    <t>Свалка вблизи у. Ташир Селенгинского района Республики Бурятия (на землях с кадастровым кварталом 03:18:440119) (Республика Бурятия)</t>
  </si>
  <si>
    <t>Свалка вблизи у. Шана Селенгинского района Республики Бурятия (на землях с кадастровым кварталом 03:18:360117) (Республика Бурятия)</t>
  </si>
  <si>
    <t>Свалка вблизи у. Оронгой Иволгинского района Республики Бурятия (на землях с кадастровым кварталом 03:08:190147) (Республика Бурятия)</t>
  </si>
  <si>
    <t>Свалка вблизи с. Вознесеновка Тарбагатайского района Республики Бурятия (на землях с кадастровым кварталом 03:08:370101, координаты – 51.735945 с.ш. 107.446378 в.д.) (Республика Бурятия)</t>
  </si>
  <si>
    <t>Свалка в с. Иволгинск Иволгинского района Республики Бурятия (на землях с кадастровым кварталом 03:08:080118, координаты – 51.749620 с.ш. 107.277481 в.д.) (Республика Бурятия)</t>
  </si>
  <si>
    <t>Свалка вблизи с. Вознесеновка Тарбагатайского района Республики Бурятия (на землях с кадастровым кварталом 03:08:370101, координаты – 51.736785 с.ш. 107.442797 в.д.) (Республика Бурятия)</t>
  </si>
  <si>
    <t>Свалка вблизи у. Ташир Селенгинского района Республики Бурятия (на землях с кадастровым кварталом 03:18:440120) (Республика Бурятия)</t>
  </si>
  <si>
    <t>Свалка в у. Бургастай Селенгинского района Республики Бурятия (на землях с кадастровым кварталом 03:18:050101) (Республика Бурятия)</t>
  </si>
  <si>
    <t>Свалка в МО СП «Гурульбинское» Иволгинского района Республики Бурятия (на землях с кадастровым кварталом 03:08:350101) (Республика Бурятия)</t>
  </si>
  <si>
    <r>
      <t>Свалка вблизи с. Гусиное Озеро Селенгинского района Республики Бурятия (на землях с кадастровым кварталом 03:18:410113, координаты – 51.133497 с.ш. 106.276486 в.д.)</t>
    </r>
    <r>
      <rPr>
        <sz val="18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(Республика Бурятия)</t>
    </r>
  </si>
  <si>
    <t>Свалка в п. Тапхар Иволгинского района Республики Бурятия (на землях с кадастровым кварталом 03:08:240102) (Республика Бурятия)</t>
  </si>
  <si>
    <t>Свалка в г. Гусиноозерск Селенгинского района Республики Бурятия (на землях с кадастровым кварталом 03:22:000000:6547) (Республика Бурятия)</t>
  </si>
  <si>
    <t>Свалка вблизи у. Жаргаланта Селенгинского района Республики Бурятия (на земельных участках с кадастровыми номерами 03:18:390109:30, 03:18:390109:138, 03:18:390110:121 и в кадастровом квартале 03:18:390110) (Республика Бурятия)</t>
  </si>
  <si>
    <t>Свалка вблизи п. Бараты Селенгинского района Республики Бурятия (на земельном участке с кадастровым номером 03:18:410111:158) (Республика Бурятия)</t>
  </si>
  <si>
    <t>Свалка в у. Тохой Селенгинского района Республики Бурятия (на землях с кадастровым кварталом 03:18:000000:12722) (Республика Бурятия)</t>
  </si>
  <si>
    <t>Свалка вблизи у. Дэдэ-Сутой Селенгинского района Республики Бурятия (на землях с кадастровым кварталом 03:18:430119:115, координаты – 51.274028 с.ш. 106.855472 в.д.) (Республика Бурятия)</t>
  </si>
  <si>
    <t>Свалка твердых коммунальных отходов пгт Озерный, ул. Заводская (Тверская область, кадастровый номер земельного участка 69:49:0070140:2)</t>
  </si>
  <si>
    <t>Несанкционированная свалка на открытой местности, расположенная на расстоянии 980 м до с. Красноусольский Гафурийского района (Республика Башкортостан, на земельном участке с кадастровым номером 02:19:150101:41, с расположенным в его границах объектом недвижимости с кадастровым номером 02:19:150101:175)</t>
  </si>
  <si>
    <t>Полигон для захоронения твердых бытовых отходов города Сургута (вторая очередь) (Ханты-Мансийский автономный округ – Югра, кадастровый номер земельного участка 86:03:0030402:6)</t>
  </si>
  <si>
    <t>Загрязненный земельный участок, п. 1-Мая Конаковского муниципального района (Тверская область, номер кадастрового квартала 69:15:0080101)</t>
  </si>
  <si>
    <t>Несанкционированная свалка на открытой местности, Нуримановский район, с. Павловка (Республика Башкортостан, кадастровый номер земельного участка 02:41:110101:993)</t>
  </si>
  <si>
    <t>Несанкционированная свалка на открытой местности, с. Нижнеяркеево, Илишевский район (Республика Башкортостан, кадастровый номер земельного участка 02:27:220201:10)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</si>
</sst>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0"/>
    <numFmt numFmtId="167" formatCode="0.0000"/>
    <numFmt numFmtId="168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3" fillId="2" borderId="7" xfId="0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3" fillId="2" borderId="9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/>
    <xf numFmtId="167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164" fontId="5" fillId="2" borderId="16" xfId="0" applyNumberFormat="1" applyFont="1" applyFill="1" applyBorder="1" applyAlignment="1">
      <alignment horizontal="left" indent="39"/>
    </xf>
    <xf numFmtId="164" fontId="5" fillId="2" borderId="0" xfId="0" applyNumberFormat="1" applyFont="1" applyFill="1" applyBorder="1" applyAlignment="1">
      <alignment horizontal="left" indent="39"/>
    </xf>
    <xf numFmtId="0" fontId="3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7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left" indent="39"/>
    </xf>
    <xf numFmtId="164" fontId="5" fillId="2" borderId="0" xfId="0" applyNumberFormat="1" applyFont="1" applyFill="1" applyBorder="1" applyAlignment="1">
      <alignment horizontal="left" indent="39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7" fontId="3" fillId="6" borderId="1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1572"/>
  <sheetViews>
    <sheetView tabSelected="1" zoomScale="60" zoomScaleNormal="60" workbookViewId="0">
      <pane ySplit="10" topLeftCell="A11" activePane="bottomLeft" state="frozen"/>
      <selection pane="bottomLeft" activeCell="I510" sqref="I510"/>
    </sheetView>
  </sheetViews>
  <sheetFormatPr defaultColWidth="9.140625" defaultRowHeight="15" x14ac:dyDescent="0.25"/>
  <cols>
    <col min="1" max="1" width="3.85546875" style="42" customWidth="1"/>
    <col min="2" max="2" width="6.28515625" style="19" customWidth="1"/>
    <col min="3" max="3" width="22.7109375" style="19" customWidth="1"/>
    <col min="4" max="4" width="47.7109375" style="19" customWidth="1"/>
    <col min="5" max="5" width="27.42578125" style="20" customWidth="1"/>
    <col min="6" max="6" width="29" style="19" customWidth="1"/>
    <col min="7" max="7" width="26.7109375" style="19" customWidth="1"/>
    <col min="8" max="8" width="22.42578125" style="19" customWidth="1"/>
    <col min="9" max="9" width="20.28515625" style="19" customWidth="1"/>
    <col min="10" max="10" width="47.140625" style="17" customWidth="1"/>
    <col min="11" max="11" width="13.140625" style="11" customWidth="1"/>
    <col min="12" max="12" width="11.42578125" style="11" customWidth="1"/>
    <col min="13" max="380" width="9.140625" style="11"/>
  </cols>
  <sheetData>
    <row r="1" spans="1:380" x14ac:dyDescent="0.2">
      <c r="A1" s="43"/>
      <c r="B1" s="63"/>
      <c r="C1" s="64"/>
      <c r="D1" s="64"/>
      <c r="E1" s="65"/>
      <c r="F1" s="64"/>
      <c r="G1" s="64"/>
      <c r="H1" s="64"/>
      <c r="I1" s="64"/>
      <c r="J1" s="66"/>
      <c r="NP1"/>
    </row>
    <row r="2" spans="1:380" x14ac:dyDescent="0.2">
      <c r="A2" s="43"/>
      <c r="B2" s="67"/>
      <c r="C2" s="36"/>
      <c r="D2" s="36"/>
      <c r="E2" s="37"/>
      <c r="F2" s="36"/>
      <c r="G2" s="36"/>
      <c r="H2" s="36"/>
      <c r="I2" s="36"/>
      <c r="J2" s="68"/>
      <c r="NP2"/>
    </row>
    <row r="3" spans="1:380" x14ac:dyDescent="0.2">
      <c r="A3" s="43"/>
      <c r="B3" s="67"/>
      <c r="C3" s="36"/>
      <c r="D3" s="36"/>
      <c r="E3" s="37"/>
      <c r="F3" s="36"/>
      <c r="G3" s="36"/>
      <c r="H3" s="36"/>
      <c r="I3" s="36"/>
      <c r="J3" s="68"/>
      <c r="NP3"/>
    </row>
    <row r="4" spans="1:380" ht="18.75" x14ac:dyDescent="0.3">
      <c r="A4" s="43"/>
      <c r="B4" s="80" t="s">
        <v>516</v>
      </c>
      <c r="C4" s="81"/>
      <c r="D4" s="81"/>
      <c r="E4" s="81"/>
      <c r="F4" s="81"/>
      <c r="G4" s="81"/>
      <c r="H4" s="81"/>
      <c r="I4" s="58">
        <f ca="1">TODAY()</f>
        <v>45372</v>
      </c>
      <c r="J4" s="68"/>
      <c r="NP4"/>
    </row>
    <row r="5" spans="1:380" ht="18" x14ac:dyDescent="0.2">
      <c r="A5" s="43"/>
      <c r="B5" s="73"/>
      <c r="C5" s="74"/>
      <c r="D5" s="74"/>
      <c r="E5" s="74"/>
      <c r="F5" s="74"/>
      <c r="G5" s="74"/>
      <c r="H5" s="74"/>
      <c r="I5" s="58"/>
      <c r="J5" s="68"/>
      <c r="NP5"/>
    </row>
    <row r="6" spans="1:380" ht="18" x14ac:dyDescent="0.2">
      <c r="A6" s="43"/>
      <c r="B6" s="73"/>
      <c r="C6" s="74"/>
      <c r="D6" s="74"/>
      <c r="E6" s="74"/>
      <c r="F6" s="74"/>
      <c r="G6" s="74"/>
      <c r="H6" s="74"/>
      <c r="I6" s="58"/>
      <c r="J6" s="68"/>
      <c r="NP6"/>
    </row>
    <row r="7" spans="1:380" ht="18" x14ac:dyDescent="0.2">
      <c r="A7" s="43"/>
      <c r="B7" s="73"/>
      <c r="C7" s="74"/>
      <c r="D7" s="74"/>
      <c r="E7" s="74"/>
      <c r="F7" s="74"/>
      <c r="G7" s="74"/>
      <c r="H7" s="74"/>
      <c r="I7" s="58"/>
      <c r="J7" s="68"/>
      <c r="NP7"/>
    </row>
    <row r="8" spans="1:380" ht="15.75" thickBot="1" x14ac:dyDescent="0.25">
      <c r="A8" s="43"/>
      <c r="B8" s="69"/>
      <c r="C8" s="70"/>
      <c r="D8" s="70"/>
      <c r="E8" s="71"/>
      <c r="F8" s="70"/>
      <c r="G8" s="70"/>
      <c r="H8" s="70"/>
      <c r="I8" s="70"/>
      <c r="J8" s="72"/>
      <c r="NP8"/>
    </row>
    <row r="9" spans="1:380" ht="129" customHeight="1" x14ac:dyDescent="0.25">
      <c r="B9" s="59" t="s">
        <v>0</v>
      </c>
      <c r="C9" s="60" t="s">
        <v>1</v>
      </c>
      <c r="D9" s="60" t="s">
        <v>2</v>
      </c>
      <c r="E9" s="61" t="s">
        <v>612</v>
      </c>
      <c r="F9" s="60" t="s">
        <v>3</v>
      </c>
      <c r="G9" s="60" t="s">
        <v>698</v>
      </c>
      <c r="H9" s="60" t="s">
        <v>4</v>
      </c>
      <c r="I9" s="62" t="s">
        <v>167</v>
      </c>
      <c r="J9" s="60" t="s">
        <v>5</v>
      </c>
    </row>
    <row r="10" spans="1:380" ht="18" x14ac:dyDescent="0.2">
      <c r="B10" s="2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2">
        <v>7</v>
      </c>
      <c r="J10" s="1">
        <v>8</v>
      </c>
    </row>
    <row r="11" spans="1:380" s="11" customFormat="1" ht="114" customHeight="1" x14ac:dyDescent="0.25">
      <c r="A11" s="25"/>
      <c r="B11" s="23">
        <v>1</v>
      </c>
      <c r="C11" s="2" t="s">
        <v>6</v>
      </c>
      <c r="D11" s="2" t="s">
        <v>344</v>
      </c>
      <c r="E11" s="3">
        <v>23</v>
      </c>
      <c r="F11" s="3">
        <v>22</v>
      </c>
      <c r="G11" s="3">
        <v>22</v>
      </c>
      <c r="H11" s="4" t="s">
        <v>584</v>
      </c>
      <c r="I11" s="15"/>
      <c r="J11" s="4">
        <v>2.4</v>
      </c>
    </row>
    <row r="12" spans="1:380" s="11" customFormat="1" ht="104.25" customHeight="1" x14ac:dyDescent="0.25">
      <c r="A12" s="25"/>
      <c r="B12" s="23">
        <v>2</v>
      </c>
      <c r="C12" s="2" t="s">
        <v>7</v>
      </c>
      <c r="D12" s="2" t="s">
        <v>345</v>
      </c>
      <c r="E12" s="5">
        <v>4.4980000000000002</v>
      </c>
      <c r="F12" s="3">
        <v>129.86099999999999</v>
      </c>
      <c r="G12" s="3">
        <v>586.67899999999997</v>
      </c>
      <c r="H12" s="4" t="s">
        <v>585</v>
      </c>
      <c r="I12" s="82" t="s">
        <v>169</v>
      </c>
      <c r="J12" s="4">
        <v>1.95</v>
      </c>
    </row>
    <row r="13" spans="1:380" s="11" customFormat="1" ht="104.25" customHeight="1" x14ac:dyDescent="0.25">
      <c r="A13" s="25"/>
      <c r="B13" s="23">
        <v>3</v>
      </c>
      <c r="C13" s="2" t="s">
        <v>7</v>
      </c>
      <c r="D13" s="2" t="s">
        <v>346</v>
      </c>
      <c r="E13" s="5" t="s">
        <v>571</v>
      </c>
      <c r="F13" s="3">
        <v>37.5</v>
      </c>
      <c r="G13" s="3">
        <v>76</v>
      </c>
      <c r="H13" s="4" t="s">
        <v>585</v>
      </c>
      <c r="I13" s="82" t="s">
        <v>169</v>
      </c>
      <c r="J13" s="4">
        <v>2.25</v>
      </c>
    </row>
    <row r="14" spans="1:380" s="11" customFormat="1" ht="89.25" customHeight="1" x14ac:dyDescent="0.25">
      <c r="A14" s="4"/>
      <c r="B14" s="2">
        <v>4</v>
      </c>
      <c r="C14" s="2" t="s">
        <v>8</v>
      </c>
      <c r="D14" s="2" t="s">
        <v>347</v>
      </c>
      <c r="E14" s="2">
        <v>30.0289</v>
      </c>
      <c r="F14" s="2">
        <v>40.746000000000002</v>
      </c>
      <c r="G14" s="2">
        <v>658.56799999999998</v>
      </c>
      <c r="H14" s="2" t="s">
        <v>168</v>
      </c>
      <c r="I14" s="83" t="s">
        <v>1224</v>
      </c>
      <c r="J14" s="2">
        <v>2.5</v>
      </c>
    </row>
    <row r="15" spans="1:380" s="11" customFormat="1" ht="119.25" customHeight="1" x14ac:dyDescent="0.25">
      <c r="A15" s="4"/>
      <c r="B15" s="2">
        <v>5</v>
      </c>
      <c r="C15" s="2" t="s">
        <v>8</v>
      </c>
      <c r="D15" s="2" t="s">
        <v>349</v>
      </c>
      <c r="E15" s="2">
        <v>4.4400000000000004</v>
      </c>
      <c r="F15" s="2">
        <v>14.18</v>
      </c>
      <c r="G15" s="2">
        <v>15.759</v>
      </c>
      <c r="H15" s="2" t="s">
        <v>168</v>
      </c>
      <c r="I15" s="83" t="s">
        <v>1224</v>
      </c>
      <c r="J15" s="2">
        <v>1.35</v>
      </c>
    </row>
    <row r="16" spans="1:380" s="11" customFormat="1" ht="45" x14ac:dyDescent="0.25">
      <c r="A16" s="25"/>
      <c r="B16" s="23">
        <v>6</v>
      </c>
      <c r="C16" s="2" t="s">
        <v>9</v>
      </c>
      <c r="D16" s="4" t="s">
        <v>350</v>
      </c>
      <c r="E16" s="5">
        <v>20.2</v>
      </c>
      <c r="F16" s="5">
        <v>457.6</v>
      </c>
      <c r="G16" s="5">
        <v>457.6</v>
      </c>
      <c r="H16" s="4" t="s">
        <v>168</v>
      </c>
      <c r="I16" s="82" t="s">
        <v>169</v>
      </c>
      <c r="J16" s="4">
        <v>3</v>
      </c>
    </row>
    <row r="17" spans="1:10" s="11" customFormat="1" ht="75" x14ac:dyDescent="0.25">
      <c r="A17" s="25"/>
      <c r="B17" s="23">
        <v>7</v>
      </c>
      <c r="C17" s="2" t="s">
        <v>9</v>
      </c>
      <c r="D17" s="4" t="s">
        <v>351</v>
      </c>
      <c r="E17" s="5" t="s">
        <v>572</v>
      </c>
      <c r="F17" s="5">
        <v>457.6</v>
      </c>
      <c r="G17" s="5">
        <v>457.6</v>
      </c>
      <c r="H17" s="4" t="s">
        <v>168</v>
      </c>
      <c r="I17" s="82" t="s">
        <v>34</v>
      </c>
      <c r="J17" s="4">
        <v>2.5499999999999998</v>
      </c>
    </row>
    <row r="18" spans="1:10" s="11" customFormat="1" ht="104.25" customHeight="1" x14ac:dyDescent="0.25">
      <c r="A18" s="25"/>
      <c r="B18" s="23">
        <v>8</v>
      </c>
      <c r="C18" s="2" t="s">
        <v>10</v>
      </c>
      <c r="D18" s="2" t="s">
        <v>352</v>
      </c>
      <c r="E18" s="5">
        <v>38</v>
      </c>
      <c r="F18" s="5">
        <v>101.349</v>
      </c>
      <c r="G18" s="5">
        <v>282.29199999999997</v>
      </c>
      <c r="H18" s="4" t="s">
        <v>168</v>
      </c>
      <c r="I18" s="82" t="s">
        <v>169</v>
      </c>
      <c r="J18" s="4">
        <v>2.4</v>
      </c>
    </row>
    <row r="19" spans="1:10" s="11" customFormat="1" ht="30" x14ac:dyDescent="0.25">
      <c r="A19" s="25"/>
      <c r="B19" s="23">
        <v>9</v>
      </c>
      <c r="C19" s="2" t="s">
        <v>11</v>
      </c>
      <c r="D19" s="4" t="s">
        <v>353</v>
      </c>
      <c r="E19" s="5">
        <v>54.5</v>
      </c>
      <c r="F19" s="3">
        <v>200</v>
      </c>
      <c r="G19" s="3">
        <v>462.7</v>
      </c>
      <c r="H19" s="4" t="s">
        <v>168</v>
      </c>
      <c r="I19" s="82" t="s">
        <v>170</v>
      </c>
      <c r="J19" s="4">
        <v>3</v>
      </c>
    </row>
    <row r="20" spans="1:10" s="11" customFormat="1" ht="30" x14ac:dyDescent="0.25">
      <c r="A20" s="25"/>
      <c r="B20" s="23">
        <v>10</v>
      </c>
      <c r="C20" s="2" t="s">
        <v>11</v>
      </c>
      <c r="D20" s="4" t="s">
        <v>354</v>
      </c>
      <c r="E20" s="5">
        <v>9.4730000000000008</v>
      </c>
      <c r="F20" s="3">
        <v>11</v>
      </c>
      <c r="G20" s="3">
        <v>66.5</v>
      </c>
      <c r="H20" s="4" t="s">
        <v>168</v>
      </c>
      <c r="I20" s="82" t="s">
        <v>169</v>
      </c>
      <c r="J20" s="4">
        <v>1.75</v>
      </c>
    </row>
    <row r="21" spans="1:10" s="11" customFormat="1" ht="85.5" customHeight="1" x14ac:dyDescent="0.25">
      <c r="A21" s="25"/>
      <c r="B21" s="23">
        <v>11</v>
      </c>
      <c r="C21" s="2" t="s">
        <v>11</v>
      </c>
      <c r="D21" s="4" t="s">
        <v>355</v>
      </c>
      <c r="E21" s="5" t="s">
        <v>573</v>
      </c>
      <c r="F21" s="3">
        <v>15</v>
      </c>
      <c r="G21" s="3">
        <v>85.4</v>
      </c>
      <c r="H21" s="4" t="s">
        <v>168</v>
      </c>
      <c r="I21" s="82" t="s">
        <v>169</v>
      </c>
      <c r="J21" s="4">
        <v>2.0499999999999998</v>
      </c>
    </row>
    <row r="22" spans="1:10" s="11" customFormat="1" ht="61.5" customHeight="1" x14ac:dyDescent="0.25">
      <c r="A22" s="25"/>
      <c r="B22" s="23">
        <v>12</v>
      </c>
      <c r="C22" s="2" t="s">
        <v>11</v>
      </c>
      <c r="D22" s="4" t="s">
        <v>356</v>
      </c>
      <c r="E22" s="5">
        <v>9.85</v>
      </c>
      <c r="F22" s="3">
        <v>10</v>
      </c>
      <c r="G22" s="3">
        <v>158.5</v>
      </c>
      <c r="H22" s="4" t="s">
        <v>168</v>
      </c>
      <c r="I22" s="82" t="s">
        <v>169</v>
      </c>
      <c r="J22" s="4">
        <v>2.2999999999999998</v>
      </c>
    </row>
    <row r="23" spans="1:10" s="11" customFormat="1" ht="90" customHeight="1" x14ac:dyDescent="0.25">
      <c r="A23" s="25"/>
      <c r="B23" s="23">
        <v>13</v>
      </c>
      <c r="C23" s="2" t="s">
        <v>12</v>
      </c>
      <c r="D23" s="4" t="s">
        <v>357</v>
      </c>
      <c r="E23" s="5" t="s">
        <v>574</v>
      </c>
      <c r="F23" s="5">
        <v>140</v>
      </c>
      <c r="G23" s="5">
        <v>300</v>
      </c>
      <c r="H23" s="4" t="s">
        <v>168</v>
      </c>
      <c r="I23" s="82" t="s">
        <v>169</v>
      </c>
      <c r="J23" s="4">
        <v>2.85</v>
      </c>
    </row>
    <row r="24" spans="1:10" s="11" customFormat="1" ht="60" customHeight="1" x14ac:dyDescent="0.25">
      <c r="A24" s="25"/>
      <c r="B24" s="23">
        <v>14</v>
      </c>
      <c r="C24" s="2" t="s">
        <v>13</v>
      </c>
      <c r="D24" s="4" t="s">
        <v>358</v>
      </c>
      <c r="E24" s="5">
        <v>1.7</v>
      </c>
      <c r="F24" s="3">
        <v>20</v>
      </c>
      <c r="G24" s="3">
        <v>300</v>
      </c>
      <c r="H24" s="4" t="s">
        <v>168</v>
      </c>
      <c r="I24" s="82" t="s">
        <v>34</v>
      </c>
      <c r="J24" s="4">
        <v>2.4500000000000002</v>
      </c>
    </row>
    <row r="25" spans="1:10" s="11" customFormat="1" ht="95.25" customHeight="1" x14ac:dyDescent="0.25">
      <c r="A25" s="25"/>
      <c r="B25" s="29">
        <v>15</v>
      </c>
      <c r="C25" s="2" t="s">
        <v>14</v>
      </c>
      <c r="D25" s="4" t="s">
        <v>359</v>
      </c>
      <c r="E25" s="5">
        <v>0.66</v>
      </c>
      <c r="F25" s="5">
        <v>40</v>
      </c>
      <c r="G25" s="3">
        <v>250</v>
      </c>
      <c r="H25" s="4" t="s">
        <v>168</v>
      </c>
      <c r="I25" s="14"/>
      <c r="J25" s="4">
        <v>2.15</v>
      </c>
    </row>
    <row r="26" spans="1:10" s="11" customFormat="1" ht="165.75" customHeight="1" x14ac:dyDescent="0.25">
      <c r="A26" s="25"/>
      <c r="B26" s="23">
        <v>16</v>
      </c>
      <c r="C26" s="2" t="s">
        <v>15</v>
      </c>
      <c r="D26" s="2" t="s">
        <v>360</v>
      </c>
      <c r="E26" s="5" t="s">
        <v>575</v>
      </c>
      <c r="F26" s="5">
        <v>2.3530000000000002</v>
      </c>
      <c r="G26" s="5">
        <v>6.1619999999999999</v>
      </c>
      <c r="H26" s="4" t="s">
        <v>168</v>
      </c>
      <c r="I26" s="82" t="s">
        <v>169</v>
      </c>
      <c r="J26" s="4">
        <v>2.2000000000000002</v>
      </c>
    </row>
    <row r="27" spans="1:10" s="11" customFormat="1" ht="148.5" customHeight="1" x14ac:dyDescent="0.25">
      <c r="A27" s="25"/>
      <c r="B27" s="23">
        <v>17</v>
      </c>
      <c r="C27" s="2" t="s">
        <v>15</v>
      </c>
      <c r="D27" s="2" t="s">
        <v>361</v>
      </c>
      <c r="E27" s="5">
        <v>1.7</v>
      </c>
      <c r="F27" s="5">
        <v>3.4460000000000002</v>
      </c>
      <c r="G27" s="5">
        <v>14.475</v>
      </c>
      <c r="H27" s="4" t="s">
        <v>168</v>
      </c>
      <c r="I27" s="82" t="s">
        <v>169</v>
      </c>
      <c r="J27" s="4">
        <v>2.35</v>
      </c>
    </row>
    <row r="28" spans="1:10" s="11" customFormat="1" ht="60" x14ac:dyDescent="0.25">
      <c r="A28" s="25"/>
      <c r="B28" s="23">
        <v>18</v>
      </c>
      <c r="C28" s="2" t="s">
        <v>15</v>
      </c>
      <c r="D28" s="4" t="s">
        <v>362</v>
      </c>
      <c r="E28" s="5" t="s">
        <v>576</v>
      </c>
      <c r="F28" s="5">
        <v>1.7370000000000001</v>
      </c>
      <c r="G28" s="5">
        <v>3.5859999999999999</v>
      </c>
      <c r="H28" s="4" t="s">
        <v>168</v>
      </c>
      <c r="I28" s="82" t="s">
        <v>169</v>
      </c>
      <c r="J28" s="4">
        <v>2.25</v>
      </c>
    </row>
    <row r="29" spans="1:10" s="11" customFormat="1" ht="60" x14ac:dyDescent="0.25">
      <c r="A29" s="25"/>
      <c r="B29" s="23">
        <v>19</v>
      </c>
      <c r="C29" s="2" t="s">
        <v>15</v>
      </c>
      <c r="D29" s="4" t="s">
        <v>363</v>
      </c>
      <c r="E29" s="3">
        <v>1.6</v>
      </c>
      <c r="F29" s="5">
        <v>2.3530000000000002</v>
      </c>
      <c r="G29" s="3">
        <v>6.1619999999999999</v>
      </c>
      <c r="H29" s="4" t="s">
        <v>168</v>
      </c>
      <c r="I29" s="82" t="s">
        <v>169</v>
      </c>
      <c r="J29" s="4">
        <v>2.35</v>
      </c>
    </row>
    <row r="30" spans="1:10" s="11" customFormat="1" ht="142.5" customHeight="1" x14ac:dyDescent="0.25">
      <c r="A30" s="25"/>
      <c r="B30" s="23">
        <v>20</v>
      </c>
      <c r="C30" s="2" t="s">
        <v>15</v>
      </c>
      <c r="D30" s="2" t="s">
        <v>364</v>
      </c>
      <c r="E30" s="5" t="s">
        <v>577</v>
      </c>
      <c r="F30" s="5">
        <v>2.3530000000000002</v>
      </c>
      <c r="G30" s="3">
        <v>6.1619999999999999</v>
      </c>
      <c r="H30" s="4" t="s">
        <v>168</v>
      </c>
      <c r="I30" s="82" t="s">
        <v>169</v>
      </c>
      <c r="J30" s="4">
        <v>2.35</v>
      </c>
    </row>
    <row r="31" spans="1:10" s="11" customFormat="1" ht="60" x14ac:dyDescent="0.25">
      <c r="A31" s="25"/>
      <c r="B31" s="23">
        <v>21</v>
      </c>
      <c r="C31" s="2" t="s">
        <v>15</v>
      </c>
      <c r="D31" s="4" t="s">
        <v>365</v>
      </c>
      <c r="E31" s="5">
        <v>2.5</v>
      </c>
      <c r="F31" s="5">
        <v>2.2690000000000001</v>
      </c>
      <c r="G31" s="5">
        <v>4.8860000000000001</v>
      </c>
      <c r="H31" s="4" t="s">
        <v>168</v>
      </c>
      <c r="I31" s="82" t="s">
        <v>169</v>
      </c>
      <c r="J31" s="4">
        <v>2.25</v>
      </c>
    </row>
    <row r="32" spans="1:10" s="11" customFormat="1" ht="60" x14ac:dyDescent="0.25">
      <c r="A32" s="25"/>
      <c r="B32" s="23">
        <v>22</v>
      </c>
      <c r="C32" s="2" t="s">
        <v>15</v>
      </c>
      <c r="D32" s="4" t="s">
        <v>366</v>
      </c>
      <c r="E32" s="5" t="s">
        <v>578</v>
      </c>
      <c r="F32" s="3">
        <v>62.503</v>
      </c>
      <c r="G32" s="3">
        <v>287.41000000000003</v>
      </c>
      <c r="H32" s="4" t="s">
        <v>168</v>
      </c>
      <c r="I32" s="82" t="s">
        <v>169</v>
      </c>
      <c r="J32" s="4">
        <v>2.95</v>
      </c>
    </row>
    <row r="33" spans="1:10" s="11" customFormat="1" ht="60" x14ac:dyDescent="0.25">
      <c r="A33" s="25"/>
      <c r="B33" s="23">
        <v>23</v>
      </c>
      <c r="C33" s="2" t="s">
        <v>15</v>
      </c>
      <c r="D33" s="4" t="s">
        <v>367</v>
      </c>
      <c r="E33" s="5">
        <v>4.5</v>
      </c>
      <c r="F33" s="3">
        <v>62.503</v>
      </c>
      <c r="G33" s="3">
        <v>287.41000000000003</v>
      </c>
      <c r="H33" s="4" t="s">
        <v>168</v>
      </c>
      <c r="I33" s="82" t="s">
        <v>169</v>
      </c>
      <c r="J33" s="4">
        <v>2.95</v>
      </c>
    </row>
    <row r="34" spans="1:10" s="11" customFormat="1" ht="60" x14ac:dyDescent="0.25">
      <c r="A34" s="25"/>
      <c r="B34" s="23">
        <v>24</v>
      </c>
      <c r="C34" s="2" t="s">
        <v>15</v>
      </c>
      <c r="D34" s="4" t="s">
        <v>368</v>
      </c>
      <c r="E34" s="5">
        <v>1.5</v>
      </c>
      <c r="F34" s="3">
        <v>62.503</v>
      </c>
      <c r="G34" s="3">
        <v>287.41000000000003</v>
      </c>
      <c r="H34" s="4" t="s">
        <v>168</v>
      </c>
      <c r="I34" s="82" t="s">
        <v>34</v>
      </c>
      <c r="J34" s="4">
        <v>2.95</v>
      </c>
    </row>
    <row r="35" spans="1:10" s="11" customFormat="1" ht="60" x14ac:dyDescent="0.25">
      <c r="A35" s="25"/>
      <c r="B35" s="23">
        <v>25</v>
      </c>
      <c r="C35" s="2" t="s">
        <v>15</v>
      </c>
      <c r="D35" s="4" t="s">
        <v>369</v>
      </c>
      <c r="E35" s="5">
        <v>1.5</v>
      </c>
      <c r="F35" s="5">
        <v>62.503</v>
      </c>
      <c r="G35" s="5">
        <v>287.41000000000003</v>
      </c>
      <c r="H35" s="4" t="s">
        <v>168</v>
      </c>
      <c r="I35" s="82" t="s">
        <v>34</v>
      </c>
      <c r="J35" s="4">
        <v>2.95</v>
      </c>
    </row>
    <row r="36" spans="1:10" s="11" customFormat="1" ht="60" x14ac:dyDescent="0.25">
      <c r="A36" s="25"/>
      <c r="B36" s="23">
        <v>26</v>
      </c>
      <c r="C36" s="2" t="s">
        <v>15</v>
      </c>
      <c r="D36" s="4" t="s">
        <v>370</v>
      </c>
      <c r="E36" s="5">
        <v>2</v>
      </c>
      <c r="F36" s="3">
        <v>62.503</v>
      </c>
      <c r="G36" s="3">
        <v>287.41000000000003</v>
      </c>
      <c r="H36" s="4" t="s">
        <v>168</v>
      </c>
      <c r="I36" s="82" t="s">
        <v>34</v>
      </c>
      <c r="J36" s="4">
        <v>2.95</v>
      </c>
    </row>
    <row r="37" spans="1:10" s="11" customFormat="1" ht="60" x14ac:dyDescent="0.25">
      <c r="A37" s="25"/>
      <c r="B37" s="23">
        <v>27</v>
      </c>
      <c r="C37" s="2" t="s">
        <v>15</v>
      </c>
      <c r="D37" s="4" t="s">
        <v>371</v>
      </c>
      <c r="E37" s="5" t="s">
        <v>577</v>
      </c>
      <c r="F37" s="3">
        <v>62.503</v>
      </c>
      <c r="G37" s="3">
        <v>287.41000000000003</v>
      </c>
      <c r="H37" s="4" t="s">
        <v>168</v>
      </c>
      <c r="I37" s="82" t="s">
        <v>34</v>
      </c>
      <c r="J37" s="4">
        <v>2.95</v>
      </c>
    </row>
    <row r="38" spans="1:10" s="11" customFormat="1" ht="60" x14ac:dyDescent="0.25">
      <c r="A38" s="25"/>
      <c r="B38" s="23">
        <v>28</v>
      </c>
      <c r="C38" s="2" t="s">
        <v>15</v>
      </c>
      <c r="D38" s="4" t="s">
        <v>372</v>
      </c>
      <c r="E38" s="5" t="s">
        <v>579</v>
      </c>
      <c r="F38" s="3">
        <v>1.9490000000000001</v>
      </c>
      <c r="G38" s="3">
        <v>10.364000000000001</v>
      </c>
      <c r="H38" s="4" t="s">
        <v>168</v>
      </c>
      <c r="I38" s="82" t="s">
        <v>34</v>
      </c>
      <c r="J38" s="4">
        <v>2.35</v>
      </c>
    </row>
    <row r="39" spans="1:10" s="11" customFormat="1" ht="75" x14ac:dyDescent="0.25">
      <c r="A39" s="25"/>
      <c r="B39" s="23">
        <v>29</v>
      </c>
      <c r="C39" s="2" t="s">
        <v>15</v>
      </c>
      <c r="D39" s="4" t="s">
        <v>373</v>
      </c>
      <c r="E39" s="5" t="s">
        <v>577</v>
      </c>
      <c r="F39" s="5">
        <v>62.503</v>
      </c>
      <c r="G39" s="5">
        <v>287.41000000000003</v>
      </c>
      <c r="H39" s="4" t="s">
        <v>168</v>
      </c>
      <c r="I39" s="82" t="s">
        <v>34</v>
      </c>
      <c r="J39" s="4">
        <v>2.95</v>
      </c>
    </row>
    <row r="40" spans="1:10" s="11" customFormat="1" ht="122.25" customHeight="1" x14ac:dyDescent="0.25">
      <c r="A40" s="25"/>
      <c r="B40" s="23">
        <v>30</v>
      </c>
      <c r="C40" s="2" t="s">
        <v>15</v>
      </c>
      <c r="D40" s="2" t="s">
        <v>374</v>
      </c>
      <c r="E40" s="5" t="s">
        <v>577</v>
      </c>
      <c r="F40" s="3">
        <v>3.4460000000000002</v>
      </c>
      <c r="G40" s="3">
        <v>14.475</v>
      </c>
      <c r="H40" s="4" t="s">
        <v>168</v>
      </c>
      <c r="I40" s="82" t="s">
        <v>34</v>
      </c>
      <c r="J40" s="4">
        <v>2.35</v>
      </c>
    </row>
    <row r="41" spans="1:10" s="11" customFormat="1" ht="146.25" customHeight="1" x14ac:dyDescent="0.25">
      <c r="A41" s="25"/>
      <c r="B41" s="23">
        <v>31</v>
      </c>
      <c r="C41" s="2" t="s">
        <v>15</v>
      </c>
      <c r="D41" s="2" t="s">
        <v>375</v>
      </c>
      <c r="E41" s="5" t="s">
        <v>575</v>
      </c>
      <c r="F41" s="3">
        <v>5.7</v>
      </c>
      <c r="G41" s="3">
        <v>19.867000000000001</v>
      </c>
      <c r="H41" s="4" t="s">
        <v>168</v>
      </c>
      <c r="I41" s="82" t="s">
        <v>34</v>
      </c>
      <c r="J41" s="4">
        <v>2.4</v>
      </c>
    </row>
    <row r="42" spans="1:10" s="11" customFormat="1" ht="45" x14ac:dyDescent="0.25">
      <c r="A42" s="25"/>
      <c r="B42" s="23">
        <v>32</v>
      </c>
      <c r="C42" s="2" t="s">
        <v>15</v>
      </c>
      <c r="D42" s="4" t="s">
        <v>376</v>
      </c>
      <c r="E42" s="5" t="s">
        <v>586</v>
      </c>
      <c r="F42" s="3">
        <v>5.7</v>
      </c>
      <c r="G42" s="3">
        <v>19.867000000000001</v>
      </c>
      <c r="H42" s="4" t="s">
        <v>168</v>
      </c>
      <c r="I42" s="82" t="s">
        <v>34</v>
      </c>
      <c r="J42" s="4">
        <v>2.4</v>
      </c>
    </row>
    <row r="43" spans="1:10" s="11" customFormat="1" ht="45" x14ac:dyDescent="0.25">
      <c r="A43" s="25"/>
      <c r="B43" s="23">
        <v>33</v>
      </c>
      <c r="C43" s="2" t="s">
        <v>15</v>
      </c>
      <c r="D43" s="4" t="s">
        <v>377</v>
      </c>
      <c r="E43" s="5" t="s">
        <v>586</v>
      </c>
      <c r="F43" s="5">
        <v>5.7</v>
      </c>
      <c r="G43" s="3">
        <v>19.867000000000001</v>
      </c>
      <c r="H43" s="4" t="s">
        <v>168</v>
      </c>
      <c r="I43" s="82" t="s">
        <v>34</v>
      </c>
      <c r="J43" s="4">
        <v>2.5499999999999998</v>
      </c>
    </row>
    <row r="44" spans="1:10" s="11" customFormat="1" ht="108" customHeight="1" x14ac:dyDescent="0.25">
      <c r="A44" s="25"/>
      <c r="B44" s="23">
        <v>34</v>
      </c>
      <c r="C44" s="2" t="s">
        <v>15</v>
      </c>
      <c r="D44" s="2" t="s">
        <v>378</v>
      </c>
      <c r="E44" s="5">
        <v>1.5</v>
      </c>
      <c r="F44" s="3">
        <v>62.503</v>
      </c>
      <c r="G44" s="3">
        <v>287.41000000000003</v>
      </c>
      <c r="H44" s="4" t="s">
        <v>168</v>
      </c>
      <c r="I44" s="82" t="s">
        <v>34</v>
      </c>
      <c r="J44" s="4">
        <v>2.95</v>
      </c>
    </row>
    <row r="45" spans="1:10" s="11" customFormat="1" ht="117.75" customHeight="1" x14ac:dyDescent="0.25">
      <c r="A45" s="25"/>
      <c r="B45" s="23">
        <v>35</v>
      </c>
      <c r="C45" s="2" t="s">
        <v>15</v>
      </c>
      <c r="D45" s="2" t="s">
        <v>379</v>
      </c>
      <c r="E45" s="5" t="s">
        <v>579</v>
      </c>
      <c r="F45" s="5">
        <v>3.4460000000000002</v>
      </c>
      <c r="G45" s="3">
        <v>14.475</v>
      </c>
      <c r="H45" s="4" t="s">
        <v>168</v>
      </c>
      <c r="I45" s="82" t="s">
        <v>34</v>
      </c>
      <c r="J45" s="4">
        <v>2.35</v>
      </c>
    </row>
    <row r="46" spans="1:10" s="11" customFormat="1" ht="90" x14ac:dyDescent="0.25">
      <c r="A46" s="25"/>
      <c r="B46" s="23">
        <v>36</v>
      </c>
      <c r="C46" s="2" t="s">
        <v>16</v>
      </c>
      <c r="D46" s="4" t="s">
        <v>380</v>
      </c>
      <c r="E46" s="5">
        <v>2.9</v>
      </c>
      <c r="F46" s="3">
        <v>23.07</v>
      </c>
      <c r="G46" s="3">
        <v>112.35</v>
      </c>
      <c r="H46" s="4" t="s">
        <v>168</v>
      </c>
      <c r="I46" s="82" t="s">
        <v>171</v>
      </c>
      <c r="J46" s="4">
        <v>2.2000000000000002</v>
      </c>
    </row>
    <row r="47" spans="1:10" s="11" customFormat="1" ht="60" x14ac:dyDescent="0.25">
      <c r="A47" s="25"/>
      <c r="B47" s="23">
        <v>37</v>
      </c>
      <c r="C47" s="2" t="s">
        <v>17</v>
      </c>
      <c r="D47" s="4" t="s">
        <v>381</v>
      </c>
      <c r="E47" s="3">
        <v>3.5</v>
      </c>
      <c r="F47" s="3">
        <v>229</v>
      </c>
      <c r="G47" s="3">
        <v>229</v>
      </c>
      <c r="H47" s="4" t="s">
        <v>168</v>
      </c>
      <c r="I47" s="14"/>
      <c r="J47" s="4">
        <v>2.25</v>
      </c>
    </row>
    <row r="48" spans="1:10" s="11" customFormat="1" ht="45" x14ac:dyDescent="0.25">
      <c r="A48" s="25"/>
      <c r="B48" s="23">
        <v>38</v>
      </c>
      <c r="C48" s="2" t="s">
        <v>17</v>
      </c>
      <c r="D48" s="4" t="s">
        <v>382</v>
      </c>
      <c r="E48" s="3">
        <v>92.069000000000003</v>
      </c>
      <c r="F48" s="3">
        <v>244</v>
      </c>
      <c r="G48" s="3">
        <v>244</v>
      </c>
      <c r="H48" s="4" t="s">
        <v>168</v>
      </c>
      <c r="I48" s="82" t="s">
        <v>172</v>
      </c>
      <c r="J48" s="4">
        <v>2.7</v>
      </c>
    </row>
    <row r="49" spans="1:10" s="11" customFormat="1" ht="104.25" customHeight="1" x14ac:dyDescent="0.25">
      <c r="A49" s="25"/>
      <c r="B49" s="23">
        <v>39</v>
      </c>
      <c r="C49" s="2" t="s">
        <v>17</v>
      </c>
      <c r="D49" s="2" t="s">
        <v>383</v>
      </c>
      <c r="E49" s="3">
        <v>120.586</v>
      </c>
      <c r="F49" s="3">
        <v>244</v>
      </c>
      <c r="G49" s="3">
        <v>244</v>
      </c>
      <c r="H49" s="4" t="s">
        <v>168</v>
      </c>
      <c r="I49" s="82" t="s">
        <v>172</v>
      </c>
      <c r="J49" s="4">
        <v>2.4</v>
      </c>
    </row>
    <row r="50" spans="1:10" s="11" customFormat="1" ht="134.25" customHeight="1" x14ac:dyDescent="0.25">
      <c r="A50" s="25"/>
      <c r="B50" s="23">
        <v>40</v>
      </c>
      <c r="C50" s="2" t="s">
        <v>18</v>
      </c>
      <c r="D50" s="2" t="s">
        <v>384</v>
      </c>
      <c r="E50" s="3">
        <v>3.915</v>
      </c>
      <c r="F50" s="5">
        <v>210</v>
      </c>
      <c r="G50" s="5">
        <v>0</v>
      </c>
      <c r="H50" s="4" t="s">
        <v>168</v>
      </c>
      <c r="I50" s="14"/>
      <c r="J50" s="4">
        <v>1.9</v>
      </c>
    </row>
    <row r="51" spans="1:10" s="11" customFormat="1" ht="149.25" customHeight="1" x14ac:dyDescent="0.25">
      <c r="A51" s="25"/>
      <c r="B51" s="23">
        <v>41</v>
      </c>
      <c r="C51" s="2" t="s">
        <v>18</v>
      </c>
      <c r="D51" s="2" t="s">
        <v>385</v>
      </c>
      <c r="E51" s="3">
        <v>3.2193000000000001</v>
      </c>
      <c r="F51" s="5">
        <v>210</v>
      </c>
      <c r="G51" s="5">
        <v>0</v>
      </c>
      <c r="H51" s="4" t="s">
        <v>168</v>
      </c>
      <c r="I51" s="14"/>
      <c r="J51" s="4">
        <v>1.9</v>
      </c>
    </row>
    <row r="52" spans="1:10" s="11" customFormat="1" ht="119.25" customHeight="1" x14ac:dyDescent="0.25">
      <c r="A52" s="25"/>
      <c r="B52" s="23">
        <v>42</v>
      </c>
      <c r="C52" s="2" t="s">
        <v>79</v>
      </c>
      <c r="D52" s="2" t="s">
        <v>386</v>
      </c>
      <c r="E52" s="5" t="s">
        <v>580</v>
      </c>
      <c r="F52" s="5">
        <v>8</v>
      </c>
      <c r="G52" s="5">
        <v>38</v>
      </c>
      <c r="H52" s="4" t="s">
        <v>168</v>
      </c>
      <c r="I52" s="82" t="s">
        <v>34</v>
      </c>
      <c r="J52" s="4">
        <v>2.75</v>
      </c>
    </row>
    <row r="53" spans="1:10" s="11" customFormat="1" ht="94.5" customHeight="1" x14ac:dyDescent="0.25">
      <c r="A53" s="25"/>
      <c r="B53" s="23">
        <v>43</v>
      </c>
      <c r="C53" s="2" t="s">
        <v>79</v>
      </c>
      <c r="D53" s="2" t="s">
        <v>387</v>
      </c>
      <c r="E53" s="5">
        <v>22.5</v>
      </c>
      <c r="F53" s="5">
        <v>3.5</v>
      </c>
      <c r="G53" s="5">
        <v>75</v>
      </c>
      <c r="H53" s="4" t="s">
        <v>168</v>
      </c>
      <c r="I53" s="82" t="s">
        <v>34</v>
      </c>
      <c r="J53" s="4">
        <v>2.85</v>
      </c>
    </row>
    <row r="54" spans="1:10" s="11" customFormat="1" ht="74.25" customHeight="1" x14ac:dyDescent="0.25">
      <c r="A54" s="25"/>
      <c r="B54" s="23">
        <v>44</v>
      </c>
      <c r="C54" s="2" t="s">
        <v>19</v>
      </c>
      <c r="D54" s="2" t="s">
        <v>388</v>
      </c>
      <c r="E54" s="5">
        <v>11.3</v>
      </c>
      <c r="F54" s="3">
        <v>20</v>
      </c>
      <c r="G54" s="3">
        <v>190</v>
      </c>
      <c r="H54" s="4" t="s">
        <v>168</v>
      </c>
      <c r="I54" s="82" t="s">
        <v>169</v>
      </c>
      <c r="J54" s="4">
        <v>2.6</v>
      </c>
    </row>
    <row r="55" spans="1:10" s="11" customFormat="1" ht="30" x14ac:dyDescent="0.25">
      <c r="A55" s="25"/>
      <c r="B55" s="23">
        <v>45</v>
      </c>
      <c r="C55" s="2" t="s">
        <v>19</v>
      </c>
      <c r="D55" s="4" t="s">
        <v>174</v>
      </c>
      <c r="E55" s="3" t="s">
        <v>581</v>
      </c>
      <c r="F55" s="5">
        <v>21.51</v>
      </c>
      <c r="G55" s="5">
        <v>21.51</v>
      </c>
      <c r="H55" s="4" t="s">
        <v>173</v>
      </c>
      <c r="I55" s="14"/>
      <c r="J55" s="4">
        <v>2.25</v>
      </c>
    </row>
    <row r="56" spans="1:10" s="11" customFormat="1" ht="105" x14ac:dyDescent="0.25">
      <c r="A56" s="25"/>
      <c r="B56" s="23">
        <v>46</v>
      </c>
      <c r="C56" s="2" t="s">
        <v>12</v>
      </c>
      <c r="D56" s="4" t="s">
        <v>389</v>
      </c>
      <c r="E56" s="5">
        <v>55.978999999999999</v>
      </c>
      <c r="F56" s="5">
        <v>16</v>
      </c>
      <c r="G56" s="3">
        <v>300</v>
      </c>
      <c r="H56" s="4" t="s">
        <v>168</v>
      </c>
      <c r="I56" s="82" t="s">
        <v>726</v>
      </c>
      <c r="J56" s="4">
        <v>1.4</v>
      </c>
    </row>
    <row r="57" spans="1:10" s="11" customFormat="1" ht="30" x14ac:dyDescent="0.25">
      <c r="A57" s="25"/>
      <c r="B57" s="29">
        <v>47</v>
      </c>
      <c r="C57" s="2" t="s">
        <v>20</v>
      </c>
      <c r="D57" s="4" t="s">
        <v>390</v>
      </c>
      <c r="E57" s="5">
        <v>4.5</v>
      </c>
      <c r="F57" s="5">
        <v>4.5570000000000004</v>
      </c>
      <c r="G57" s="5">
        <v>4.5570000000000004</v>
      </c>
      <c r="H57" s="4" t="s">
        <v>168</v>
      </c>
      <c r="I57" s="14"/>
      <c r="J57" s="4">
        <v>1.1499999999999999</v>
      </c>
    </row>
    <row r="58" spans="1:10" s="11" customFormat="1" ht="89.25" customHeight="1" x14ac:dyDescent="0.25">
      <c r="A58" s="25"/>
      <c r="B58" s="23">
        <v>48</v>
      </c>
      <c r="C58" s="2" t="s">
        <v>21</v>
      </c>
      <c r="D58" s="2" t="s">
        <v>391</v>
      </c>
      <c r="E58" s="5">
        <v>11.272</v>
      </c>
      <c r="F58" s="5">
        <v>17.140999999999998</v>
      </c>
      <c r="G58" s="3">
        <v>17.140999999999998</v>
      </c>
      <c r="H58" s="4" t="s">
        <v>168</v>
      </c>
      <c r="I58" s="82" t="s">
        <v>34</v>
      </c>
      <c r="J58" s="4">
        <v>1.2</v>
      </c>
    </row>
    <row r="59" spans="1:10" s="11" customFormat="1" ht="30" x14ac:dyDescent="0.25">
      <c r="A59" s="25"/>
      <c r="B59" s="23">
        <v>49</v>
      </c>
      <c r="C59" s="2" t="s">
        <v>21</v>
      </c>
      <c r="D59" s="4" t="s">
        <v>392</v>
      </c>
      <c r="E59" s="5" t="s">
        <v>577</v>
      </c>
      <c r="F59" s="5">
        <v>3.1320000000000001</v>
      </c>
      <c r="G59" s="3">
        <v>3.1320000000000001</v>
      </c>
      <c r="H59" s="4" t="s">
        <v>168</v>
      </c>
      <c r="I59" s="82" t="s">
        <v>34</v>
      </c>
      <c r="J59" s="4">
        <v>1.35</v>
      </c>
    </row>
    <row r="60" spans="1:10" s="11" customFormat="1" ht="149.25" customHeight="1" x14ac:dyDescent="0.25">
      <c r="A60" s="25"/>
      <c r="B60" s="23">
        <v>50</v>
      </c>
      <c r="C60" s="2" t="s">
        <v>22</v>
      </c>
      <c r="D60" s="2" t="s">
        <v>393</v>
      </c>
      <c r="E60" s="5" t="s">
        <v>582</v>
      </c>
      <c r="F60" s="5">
        <v>0</v>
      </c>
      <c r="G60" s="5">
        <v>15.148</v>
      </c>
      <c r="H60" s="4" t="s">
        <v>168</v>
      </c>
      <c r="I60" s="82" t="s">
        <v>23</v>
      </c>
      <c r="J60" s="4">
        <v>0.9</v>
      </c>
    </row>
    <row r="61" spans="1:10" s="11" customFormat="1" ht="89.25" customHeight="1" x14ac:dyDescent="0.25">
      <c r="A61" s="25"/>
      <c r="B61" s="23">
        <v>51</v>
      </c>
      <c r="C61" s="2" t="s">
        <v>22</v>
      </c>
      <c r="D61" s="2" t="s">
        <v>394</v>
      </c>
      <c r="E61" s="5">
        <v>2.0299999999999998</v>
      </c>
      <c r="F61" s="5">
        <v>345.37</v>
      </c>
      <c r="G61" s="5">
        <v>7.45</v>
      </c>
      <c r="H61" s="4" t="s">
        <v>168</v>
      </c>
      <c r="I61" s="82" t="s">
        <v>23</v>
      </c>
      <c r="J61" s="4">
        <v>1.9</v>
      </c>
    </row>
    <row r="62" spans="1:10" s="11" customFormat="1" ht="45" x14ac:dyDescent="0.25">
      <c r="A62" s="25"/>
      <c r="B62" s="23">
        <v>52</v>
      </c>
      <c r="C62" s="2" t="s">
        <v>10</v>
      </c>
      <c r="D62" s="4" t="s">
        <v>395</v>
      </c>
      <c r="E62" s="5">
        <v>62.01</v>
      </c>
      <c r="F62" s="3">
        <v>44.548000000000002</v>
      </c>
      <c r="G62" s="3">
        <v>60.814999999999998</v>
      </c>
      <c r="H62" s="4" t="s">
        <v>168</v>
      </c>
      <c r="I62" s="82" t="s">
        <v>34</v>
      </c>
      <c r="J62" s="4">
        <v>2.85</v>
      </c>
    </row>
    <row r="63" spans="1:10" s="11" customFormat="1" ht="115.5" customHeight="1" x14ac:dyDescent="0.25">
      <c r="A63" s="25"/>
      <c r="B63" s="2">
        <v>53</v>
      </c>
      <c r="C63" s="2" t="s">
        <v>24</v>
      </c>
      <c r="D63" s="2" t="s">
        <v>25</v>
      </c>
      <c r="E63" s="2">
        <v>127.7405</v>
      </c>
      <c r="F63" s="2">
        <v>38.994999999999997</v>
      </c>
      <c r="G63" s="2">
        <v>38.994999999999997</v>
      </c>
      <c r="H63" s="2" t="s">
        <v>175</v>
      </c>
      <c r="I63" s="2"/>
      <c r="J63" s="2">
        <v>2.25</v>
      </c>
    </row>
    <row r="64" spans="1:10" s="11" customFormat="1" ht="60" x14ac:dyDescent="0.25">
      <c r="A64" s="25"/>
      <c r="B64" s="2">
        <v>54</v>
      </c>
      <c r="C64" s="2" t="s">
        <v>26</v>
      </c>
      <c r="D64" s="2" t="s">
        <v>396</v>
      </c>
      <c r="E64" s="2">
        <v>6.3289999999999997</v>
      </c>
      <c r="F64" s="2">
        <v>56.582000000000001</v>
      </c>
      <c r="G64" s="2">
        <v>56.582000000000001</v>
      </c>
      <c r="H64" s="2" t="s">
        <v>176</v>
      </c>
      <c r="I64" s="83" t="s">
        <v>1226</v>
      </c>
      <c r="J64" s="2">
        <v>1.7</v>
      </c>
    </row>
    <row r="65" spans="1:10" s="11" customFormat="1" ht="149.25" customHeight="1" x14ac:dyDescent="0.25">
      <c r="A65" s="25"/>
      <c r="B65" s="23">
        <v>55</v>
      </c>
      <c r="C65" s="2" t="s">
        <v>22</v>
      </c>
      <c r="D65" s="2" t="s">
        <v>397</v>
      </c>
      <c r="E65" s="5">
        <v>5.9</v>
      </c>
      <c r="F65" s="3">
        <v>0</v>
      </c>
      <c r="G65" s="3">
        <v>349.53</v>
      </c>
      <c r="H65" s="4" t="s">
        <v>176</v>
      </c>
      <c r="I65" s="14"/>
      <c r="J65" s="4">
        <v>1.7</v>
      </c>
    </row>
    <row r="66" spans="1:10" s="11" customFormat="1" ht="60" x14ac:dyDescent="0.25">
      <c r="A66" s="25"/>
      <c r="B66" s="23">
        <v>56</v>
      </c>
      <c r="C66" s="2" t="s">
        <v>27</v>
      </c>
      <c r="D66" s="4" t="s">
        <v>398</v>
      </c>
      <c r="E66" s="5">
        <v>20600</v>
      </c>
      <c r="F66" s="3">
        <v>414.9</v>
      </c>
      <c r="G66" s="3">
        <v>414.9</v>
      </c>
      <c r="H66" s="4" t="s">
        <v>176</v>
      </c>
      <c r="I66" s="14"/>
      <c r="J66" s="4">
        <v>2.25</v>
      </c>
    </row>
    <row r="67" spans="1:10" s="11" customFormat="1" ht="60" x14ac:dyDescent="0.25">
      <c r="A67" s="25"/>
      <c r="B67" s="23">
        <v>57</v>
      </c>
      <c r="C67" s="2" t="s">
        <v>27</v>
      </c>
      <c r="D67" s="4" t="s">
        <v>398</v>
      </c>
      <c r="E67" s="5">
        <v>20600</v>
      </c>
      <c r="F67" s="3">
        <v>414.9</v>
      </c>
      <c r="G67" s="3">
        <v>414.9</v>
      </c>
      <c r="H67" s="4" t="s">
        <v>176</v>
      </c>
      <c r="I67" s="14"/>
      <c r="J67" s="4">
        <v>2.25</v>
      </c>
    </row>
    <row r="68" spans="1:10" s="11" customFormat="1" ht="60" x14ac:dyDescent="0.25">
      <c r="A68" s="25"/>
      <c r="B68" s="23">
        <v>58</v>
      </c>
      <c r="C68" s="2" t="s">
        <v>27</v>
      </c>
      <c r="D68" s="4" t="s">
        <v>399</v>
      </c>
      <c r="E68" s="5">
        <v>20600</v>
      </c>
      <c r="F68" s="3">
        <v>414.9</v>
      </c>
      <c r="G68" s="3">
        <v>414.9</v>
      </c>
      <c r="H68" s="4" t="s">
        <v>176</v>
      </c>
      <c r="I68" s="14"/>
      <c r="J68" s="4">
        <v>2.25</v>
      </c>
    </row>
    <row r="69" spans="1:10" s="11" customFormat="1" ht="60" x14ac:dyDescent="0.25">
      <c r="A69" s="25"/>
      <c r="B69" s="23">
        <v>59</v>
      </c>
      <c r="C69" s="2" t="s">
        <v>27</v>
      </c>
      <c r="D69" s="4" t="s">
        <v>400</v>
      </c>
      <c r="E69" s="5">
        <v>20600</v>
      </c>
      <c r="F69" s="3">
        <v>414.9</v>
      </c>
      <c r="G69" s="3">
        <v>414.9</v>
      </c>
      <c r="H69" s="4" t="s">
        <v>176</v>
      </c>
      <c r="I69" s="14"/>
      <c r="J69" s="4">
        <v>2.25</v>
      </c>
    </row>
    <row r="70" spans="1:10" s="11" customFormat="1" ht="60" x14ac:dyDescent="0.25">
      <c r="A70" s="25"/>
      <c r="B70" s="23">
        <v>60</v>
      </c>
      <c r="C70" s="2" t="s">
        <v>27</v>
      </c>
      <c r="D70" s="4" t="s">
        <v>401</v>
      </c>
      <c r="E70" s="5">
        <v>20600</v>
      </c>
      <c r="F70" s="3">
        <v>414.9</v>
      </c>
      <c r="G70" s="3">
        <v>414.9</v>
      </c>
      <c r="H70" s="4" t="s">
        <v>176</v>
      </c>
      <c r="I70" s="14"/>
      <c r="J70" s="4">
        <v>2.25</v>
      </c>
    </row>
    <row r="71" spans="1:10" s="11" customFormat="1" ht="60" x14ac:dyDescent="0.25">
      <c r="A71" s="25"/>
      <c r="B71" s="23">
        <v>61</v>
      </c>
      <c r="C71" s="2" t="s">
        <v>27</v>
      </c>
      <c r="D71" s="4" t="s">
        <v>402</v>
      </c>
      <c r="E71" s="5">
        <v>20600</v>
      </c>
      <c r="F71" s="3">
        <v>414.9</v>
      </c>
      <c r="G71" s="3">
        <v>414.9</v>
      </c>
      <c r="H71" s="4" t="s">
        <v>176</v>
      </c>
      <c r="I71" s="14"/>
      <c r="J71" s="4">
        <v>2.25</v>
      </c>
    </row>
    <row r="72" spans="1:10" s="11" customFormat="1" ht="60" x14ac:dyDescent="0.25">
      <c r="A72" s="25"/>
      <c r="B72" s="23">
        <v>62</v>
      </c>
      <c r="C72" s="2" t="s">
        <v>27</v>
      </c>
      <c r="D72" s="4" t="s">
        <v>403</v>
      </c>
      <c r="E72" s="5">
        <v>20600</v>
      </c>
      <c r="F72" s="3">
        <v>414.9</v>
      </c>
      <c r="G72" s="3">
        <v>414.9</v>
      </c>
      <c r="H72" s="4" t="s">
        <v>176</v>
      </c>
      <c r="I72" s="14"/>
      <c r="J72" s="4">
        <v>2.25</v>
      </c>
    </row>
    <row r="73" spans="1:10" s="11" customFormat="1" ht="60" x14ac:dyDescent="0.25">
      <c r="A73" s="25"/>
      <c r="B73" s="23">
        <v>63</v>
      </c>
      <c r="C73" s="2" t="s">
        <v>27</v>
      </c>
      <c r="D73" s="4" t="s">
        <v>404</v>
      </c>
      <c r="E73" s="5">
        <v>20600</v>
      </c>
      <c r="F73" s="3">
        <v>414.9</v>
      </c>
      <c r="G73" s="3">
        <v>414.9</v>
      </c>
      <c r="H73" s="4" t="s">
        <v>176</v>
      </c>
      <c r="I73" s="14"/>
      <c r="J73" s="4">
        <v>2.25</v>
      </c>
    </row>
    <row r="74" spans="1:10" s="11" customFormat="1" ht="60" x14ac:dyDescent="0.25">
      <c r="A74" s="25"/>
      <c r="B74" s="23">
        <v>64</v>
      </c>
      <c r="C74" s="2" t="s">
        <v>27</v>
      </c>
      <c r="D74" s="4" t="s">
        <v>405</v>
      </c>
      <c r="E74" s="5">
        <v>20600</v>
      </c>
      <c r="F74" s="3">
        <v>414.9</v>
      </c>
      <c r="G74" s="3">
        <v>414.9</v>
      </c>
      <c r="H74" s="4" t="s">
        <v>176</v>
      </c>
      <c r="I74" s="14"/>
      <c r="J74" s="4">
        <v>2.25</v>
      </c>
    </row>
    <row r="75" spans="1:10" s="11" customFormat="1" ht="60" x14ac:dyDescent="0.25">
      <c r="A75" s="25"/>
      <c r="B75" s="23">
        <v>65</v>
      </c>
      <c r="C75" s="2" t="s">
        <v>27</v>
      </c>
      <c r="D75" s="4" t="s">
        <v>406</v>
      </c>
      <c r="E75" s="5">
        <v>20600</v>
      </c>
      <c r="F75" s="3">
        <v>414.9</v>
      </c>
      <c r="G75" s="3">
        <v>414.9</v>
      </c>
      <c r="H75" s="4" t="s">
        <v>176</v>
      </c>
      <c r="I75" s="14"/>
      <c r="J75" s="4">
        <v>2.25</v>
      </c>
    </row>
    <row r="76" spans="1:10" s="11" customFormat="1" ht="60" x14ac:dyDescent="0.25">
      <c r="A76" s="25"/>
      <c r="B76" s="23">
        <v>66</v>
      </c>
      <c r="C76" s="2" t="s">
        <v>27</v>
      </c>
      <c r="D76" s="4" t="s">
        <v>407</v>
      </c>
      <c r="E76" s="5">
        <v>20600</v>
      </c>
      <c r="F76" s="3">
        <v>414.9</v>
      </c>
      <c r="G76" s="3">
        <v>414.9</v>
      </c>
      <c r="H76" s="4" t="s">
        <v>176</v>
      </c>
      <c r="I76" s="14"/>
      <c r="J76" s="4">
        <v>2.25</v>
      </c>
    </row>
    <row r="77" spans="1:10" s="11" customFormat="1" ht="60" x14ac:dyDescent="0.25">
      <c r="A77" s="25"/>
      <c r="B77" s="23">
        <v>67</v>
      </c>
      <c r="C77" s="2" t="s">
        <v>27</v>
      </c>
      <c r="D77" s="4" t="s">
        <v>408</v>
      </c>
      <c r="E77" s="5">
        <v>20600</v>
      </c>
      <c r="F77" s="3">
        <v>414.9</v>
      </c>
      <c r="G77" s="3">
        <v>414.9</v>
      </c>
      <c r="H77" s="4" t="s">
        <v>176</v>
      </c>
      <c r="I77" s="14"/>
      <c r="J77" s="4">
        <v>2.25</v>
      </c>
    </row>
    <row r="78" spans="1:10" s="11" customFormat="1" ht="60" x14ac:dyDescent="0.25">
      <c r="A78" s="25"/>
      <c r="B78" s="23">
        <v>68</v>
      </c>
      <c r="C78" s="2" t="s">
        <v>27</v>
      </c>
      <c r="D78" s="4" t="s">
        <v>409</v>
      </c>
      <c r="E78" s="5">
        <v>12.26</v>
      </c>
      <c r="F78" s="3">
        <v>284.71600000000001</v>
      </c>
      <c r="G78" s="3">
        <v>284.71600000000001</v>
      </c>
      <c r="H78" s="4" t="s">
        <v>177</v>
      </c>
      <c r="I78" s="14"/>
      <c r="J78" s="4">
        <v>2.85</v>
      </c>
    </row>
    <row r="79" spans="1:10" s="11" customFormat="1" ht="59.25" customHeight="1" x14ac:dyDescent="0.25">
      <c r="A79" s="25"/>
      <c r="B79" s="23">
        <v>69</v>
      </c>
      <c r="C79" s="2" t="s">
        <v>28</v>
      </c>
      <c r="D79" s="2" t="s">
        <v>410</v>
      </c>
      <c r="E79" s="5">
        <v>396</v>
      </c>
      <c r="F79" s="3">
        <v>0.52700000000000002</v>
      </c>
      <c r="G79" s="3">
        <v>0.52700000000000002</v>
      </c>
      <c r="H79" s="4" t="s">
        <v>176</v>
      </c>
      <c r="I79" s="14"/>
      <c r="J79" s="4">
        <v>1.65</v>
      </c>
    </row>
    <row r="80" spans="1:10" s="11" customFormat="1" ht="45" x14ac:dyDescent="0.25">
      <c r="A80" s="25"/>
      <c r="B80" s="23">
        <v>70</v>
      </c>
      <c r="C80" s="2" t="s">
        <v>28</v>
      </c>
      <c r="D80" s="4" t="s">
        <v>411</v>
      </c>
      <c r="E80" s="5">
        <v>44</v>
      </c>
      <c r="F80" s="3">
        <v>0.52700000000000002</v>
      </c>
      <c r="G80" s="3">
        <v>0.52700000000000002</v>
      </c>
      <c r="H80" s="4" t="s">
        <v>176</v>
      </c>
      <c r="I80" s="14"/>
      <c r="J80" s="4">
        <v>0.9</v>
      </c>
    </row>
    <row r="81" spans="1:10" s="11" customFormat="1" ht="30" x14ac:dyDescent="0.25">
      <c r="A81" s="25"/>
      <c r="B81" s="23">
        <v>71</v>
      </c>
      <c r="C81" s="2" t="s">
        <v>11</v>
      </c>
      <c r="D81" s="4" t="s">
        <v>412</v>
      </c>
      <c r="E81" s="5">
        <v>7</v>
      </c>
      <c r="F81" s="3">
        <v>1.5</v>
      </c>
      <c r="G81" s="3">
        <v>62.7</v>
      </c>
      <c r="H81" s="4" t="s">
        <v>176</v>
      </c>
      <c r="I81" s="82" t="s">
        <v>178</v>
      </c>
      <c r="J81" s="4">
        <v>1.55</v>
      </c>
    </row>
    <row r="82" spans="1:10" s="11" customFormat="1" ht="134.25" customHeight="1" x14ac:dyDescent="0.25">
      <c r="A82" s="25"/>
      <c r="B82" s="23">
        <v>72</v>
      </c>
      <c r="C82" s="2" t="s">
        <v>11</v>
      </c>
      <c r="D82" s="2" t="s">
        <v>413</v>
      </c>
      <c r="E82" s="5">
        <v>10.34</v>
      </c>
      <c r="F82" s="3">
        <v>35.9</v>
      </c>
      <c r="G82" s="3">
        <v>35.9</v>
      </c>
      <c r="H82" s="4" t="s">
        <v>176</v>
      </c>
      <c r="I82" s="82" t="s">
        <v>717</v>
      </c>
      <c r="J82" s="4">
        <v>2</v>
      </c>
    </row>
    <row r="83" spans="1:10" s="11" customFormat="1" ht="45" x14ac:dyDescent="0.25">
      <c r="A83" s="25"/>
      <c r="B83" s="23">
        <v>73</v>
      </c>
      <c r="C83" s="2" t="s">
        <v>11</v>
      </c>
      <c r="D83" s="4" t="s">
        <v>414</v>
      </c>
      <c r="E83" s="5">
        <v>18.510000000000002</v>
      </c>
      <c r="F83" s="3">
        <v>5</v>
      </c>
      <c r="G83" s="3">
        <v>127.5</v>
      </c>
      <c r="H83" s="4" t="s">
        <v>176</v>
      </c>
      <c r="I83" s="14"/>
      <c r="J83" s="4">
        <v>2.5499999999999998</v>
      </c>
    </row>
    <row r="84" spans="1:10" s="11" customFormat="1" ht="134.25" customHeight="1" x14ac:dyDescent="0.25">
      <c r="A84" s="25"/>
      <c r="B84" s="23">
        <v>74</v>
      </c>
      <c r="C84" s="2" t="s">
        <v>11</v>
      </c>
      <c r="D84" s="2" t="s">
        <v>415</v>
      </c>
      <c r="E84" s="5">
        <v>8</v>
      </c>
      <c r="F84" s="3">
        <v>4.5</v>
      </c>
      <c r="G84" s="3">
        <v>157</v>
      </c>
      <c r="H84" s="4" t="s">
        <v>176</v>
      </c>
      <c r="I84" s="82" t="s">
        <v>717</v>
      </c>
      <c r="J84" s="4">
        <v>1.5</v>
      </c>
    </row>
    <row r="85" spans="1:10" s="11" customFormat="1" ht="74.25" customHeight="1" x14ac:dyDescent="0.25">
      <c r="A85" s="25"/>
      <c r="B85" s="23">
        <v>75</v>
      </c>
      <c r="C85" s="2" t="s">
        <v>11</v>
      </c>
      <c r="D85" s="2" t="s">
        <v>416</v>
      </c>
      <c r="E85" s="5">
        <v>2.7372999999999998</v>
      </c>
      <c r="F85" s="3">
        <v>15</v>
      </c>
      <c r="G85" s="3">
        <v>75</v>
      </c>
      <c r="H85" s="4" t="s">
        <v>176</v>
      </c>
      <c r="I85" s="82" t="s">
        <v>34</v>
      </c>
      <c r="J85" s="4">
        <v>2.5</v>
      </c>
    </row>
    <row r="86" spans="1:10" s="11" customFormat="1" ht="30" x14ac:dyDescent="0.25">
      <c r="A86" s="25"/>
      <c r="B86" s="23">
        <v>76</v>
      </c>
      <c r="C86" s="2" t="s">
        <v>11</v>
      </c>
      <c r="D86" s="4" t="s">
        <v>417</v>
      </c>
      <c r="E86" s="5">
        <v>13.9</v>
      </c>
      <c r="F86" s="3">
        <v>100.5</v>
      </c>
      <c r="G86" s="3">
        <v>344.5</v>
      </c>
      <c r="H86" s="4" t="s">
        <v>176</v>
      </c>
      <c r="I86" s="84" t="s">
        <v>178</v>
      </c>
      <c r="J86" s="4">
        <v>2.4</v>
      </c>
    </row>
    <row r="87" spans="1:10" s="11" customFormat="1" ht="45" x14ac:dyDescent="0.25">
      <c r="A87" s="25"/>
      <c r="B87" s="23">
        <v>77</v>
      </c>
      <c r="C87" s="2" t="s">
        <v>11</v>
      </c>
      <c r="D87" s="4" t="s">
        <v>418</v>
      </c>
      <c r="E87" s="5">
        <v>21.62</v>
      </c>
      <c r="F87" s="3">
        <v>5</v>
      </c>
      <c r="G87" s="3">
        <v>179</v>
      </c>
      <c r="H87" s="4" t="s">
        <v>176</v>
      </c>
      <c r="I87" s="84" t="s">
        <v>717</v>
      </c>
      <c r="J87" s="4">
        <v>2.5499999999999998</v>
      </c>
    </row>
    <row r="88" spans="1:10" s="11" customFormat="1" ht="45" x14ac:dyDescent="0.25">
      <c r="A88" s="25"/>
      <c r="B88" s="23">
        <v>78</v>
      </c>
      <c r="C88" s="2" t="s">
        <v>29</v>
      </c>
      <c r="D88" s="4" t="s">
        <v>419</v>
      </c>
      <c r="E88" s="3">
        <v>6.72</v>
      </c>
      <c r="F88" s="3">
        <v>14.856</v>
      </c>
      <c r="G88" s="3">
        <v>14.856</v>
      </c>
      <c r="H88" s="4" t="s">
        <v>179</v>
      </c>
      <c r="I88" s="14"/>
      <c r="J88" s="4">
        <v>1.35</v>
      </c>
    </row>
    <row r="89" spans="1:10" s="11" customFormat="1" ht="149.25" customHeight="1" x14ac:dyDescent="0.25">
      <c r="A89" s="25"/>
      <c r="B89" s="23">
        <v>79</v>
      </c>
      <c r="C89" s="2" t="s">
        <v>30</v>
      </c>
      <c r="D89" s="2" t="s">
        <v>420</v>
      </c>
      <c r="E89" s="3">
        <v>0.24</v>
      </c>
      <c r="F89" s="3">
        <v>5.2</v>
      </c>
      <c r="G89" s="3">
        <v>10.052</v>
      </c>
      <c r="H89" s="4" t="s">
        <v>179</v>
      </c>
      <c r="I89" s="14"/>
      <c r="J89" s="4">
        <v>2.1</v>
      </c>
    </row>
    <row r="90" spans="1:10" s="11" customFormat="1" ht="194.25" customHeight="1" x14ac:dyDescent="0.25">
      <c r="A90" s="25"/>
      <c r="B90" s="23">
        <v>80</v>
      </c>
      <c r="C90" s="2" t="s">
        <v>30</v>
      </c>
      <c r="D90" s="2" t="s">
        <v>421</v>
      </c>
      <c r="E90" s="3">
        <v>0.19</v>
      </c>
      <c r="F90" s="3">
        <v>4.0000000000000001E-3</v>
      </c>
      <c r="G90" s="3">
        <v>8.8260000000000005</v>
      </c>
      <c r="H90" s="4" t="s">
        <v>179</v>
      </c>
      <c r="I90" s="14"/>
      <c r="J90" s="4">
        <v>1.55</v>
      </c>
    </row>
    <row r="91" spans="1:10" s="11" customFormat="1" ht="164.25" customHeight="1" x14ac:dyDescent="0.25">
      <c r="A91" s="25"/>
      <c r="B91" s="23">
        <v>81</v>
      </c>
      <c r="C91" s="2" t="s">
        <v>8</v>
      </c>
      <c r="D91" s="2" t="s">
        <v>422</v>
      </c>
      <c r="E91" s="3">
        <v>7.9349999999999996</v>
      </c>
      <c r="F91" s="3">
        <v>4.4080000000000004</v>
      </c>
      <c r="G91" s="3">
        <v>11.474</v>
      </c>
      <c r="H91" s="4" t="s">
        <v>179</v>
      </c>
      <c r="I91" s="14"/>
      <c r="J91" s="4">
        <v>1.3</v>
      </c>
    </row>
    <row r="92" spans="1:10" s="11" customFormat="1" ht="45" x14ac:dyDescent="0.25">
      <c r="A92" s="25"/>
      <c r="B92" s="23">
        <v>82</v>
      </c>
      <c r="C92" s="2" t="s">
        <v>31</v>
      </c>
      <c r="D92" s="4" t="s">
        <v>423</v>
      </c>
      <c r="E92" s="3">
        <v>155</v>
      </c>
      <c r="F92" s="3">
        <v>1242.7</v>
      </c>
      <c r="G92" s="3">
        <v>2902.3</v>
      </c>
      <c r="H92" s="4" t="s">
        <v>179</v>
      </c>
      <c r="I92" s="14"/>
      <c r="J92" s="4">
        <v>3.7</v>
      </c>
    </row>
    <row r="93" spans="1:10" s="11" customFormat="1" ht="169.5" customHeight="1" x14ac:dyDescent="0.25">
      <c r="A93" s="25"/>
      <c r="B93" s="23">
        <v>83</v>
      </c>
      <c r="C93" s="2" t="s">
        <v>32</v>
      </c>
      <c r="D93" s="2" t="s">
        <v>424</v>
      </c>
      <c r="E93" s="3">
        <v>8.077</v>
      </c>
      <c r="F93" s="3">
        <v>19.742000000000001</v>
      </c>
      <c r="G93" s="3">
        <v>19.742000000000001</v>
      </c>
      <c r="H93" s="4" t="s">
        <v>179</v>
      </c>
      <c r="I93" s="84" t="s">
        <v>34</v>
      </c>
      <c r="J93" s="4">
        <v>1.05</v>
      </c>
    </row>
    <row r="94" spans="1:10" s="11" customFormat="1" ht="149.25" customHeight="1" x14ac:dyDescent="0.25">
      <c r="A94" s="25"/>
      <c r="B94" s="23">
        <v>84</v>
      </c>
      <c r="C94" s="2" t="s">
        <v>32</v>
      </c>
      <c r="D94" s="2" t="s">
        <v>425</v>
      </c>
      <c r="E94" s="3">
        <v>9.9830000000000005</v>
      </c>
      <c r="F94" s="3">
        <v>130.221</v>
      </c>
      <c r="G94" s="3">
        <v>130.221</v>
      </c>
      <c r="H94" s="4" t="s">
        <v>179</v>
      </c>
      <c r="I94" s="84" t="s">
        <v>34</v>
      </c>
      <c r="J94" s="4">
        <v>1.65</v>
      </c>
    </row>
    <row r="95" spans="1:10" s="11" customFormat="1" ht="135.75" customHeight="1" x14ac:dyDescent="0.25">
      <c r="A95" s="25"/>
      <c r="B95" s="23">
        <v>85</v>
      </c>
      <c r="C95" s="2" t="s">
        <v>22</v>
      </c>
      <c r="D95" s="2" t="s">
        <v>426</v>
      </c>
      <c r="E95" s="3">
        <v>5.43</v>
      </c>
      <c r="F95" s="3">
        <v>0</v>
      </c>
      <c r="G95" s="3">
        <v>8.8849999999999998</v>
      </c>
      <c r="H95" s="4" t="s">
        <v>179</v>
      </c>
      <c r="I95" s="84" t="s">
        <v>23</v>
      </c>
      <c r="J95" s="4">
        <v>0.9</v>
      </c>
    </row>
    <row r="96" spans="1:10" s="11" customFormat="1" ht="60" x14ac:dyDescent="0.25">
      <c r="A96" s="25"/>
      <c r="B96" s="23">
        <v>86</v>
      </c>
      <c r="C96" s="2" t="s">
        <v>22</v>
      </c>
      <c r="D96" s="4" t="s">
        <v>427</v>
      </c>
      <c r="E96" s="3">
        <v>5.5</v>
      </c>
      <c r="F96" s="3">
        <v>5.5389999999999997</v>
      </c>
      <c r="G96" s="3">
        <v>0.3</v>
      </c>
      <c r="H96" s="4" t="s">
        <v>179</v>
      </c>
      <c r="I96" s="14"/>
      <c r="J96" s="4">
        <v>1.2</v>
      </c>
    </row>
    <row r="97" spans="1:10" s="11" customFormat="1" ht="45" x14ac:dyDescent="0.25">
      <c r="A97" s="25"/>
      <c r="B97" s="23">
        <v>87</v>
      </c>
      <c r="C97" s="2" t="s">
        <v>33</v>
      </c>
      <c r="D97" s="4" t="s">
        <v>428</v>
      </c>
      <c r="E97" s="3">
        <v>8.8800000000000008</v>
      </c>
      <c r="F97" s="3">
        <v>6.5590000000000002</v>
      </c>
      <c r="G97" s="3">
        <v>6.5590000000000002</v>
      </c>
      <c r="H97" s="4" t="s">
        <v>179</v>
      </c>
      <c r="I97" s="84" t="s">
        <v>34</v>
      </c>
      <c r="J97" s="4">
        <v>1.35</v>
      </c>
    </row>
    <row r="98" spans="1:10" s="11" customFormat="1" ht="30" x14ac:dyDescent="0.25">
      <c r="A98" s="25"/>
      <c r="B98" s="23">
        <v>88</v>
      </c>
      <c r="C98" s="2" t="s">
        <v>33</v>
      </c>
      <c r="D98" s="4" t="s">
        <v>429</v>
      </c>
      <c r="E98" s="3">
        <v>2.2400000000000002</v>
      </c>
      <c r="F98" s="3">
        <v>31.379000000000001</v>
      </c>
      <c r="G98" s="3">
        <v>31.379000000000001</v>
      </c>
      <c r="H98" s="4" t="s">
        <v>179</v>
      </c>
      <c r="I98" s="84" t="s">
        <v>34</v>
      </c>
      <c r="J98" s="4">
        <v>1.65</v>
      </c>
    </row>
    <row r="99" spans="1:10" s="11" customFormat="1" ht="45" x14ac:dyDescent="0.25">
      <c r="A99" s="25"/>
      <c r="B99" s="23">
        <v>89</v>
      </c>
      <c r="C99" s="2" t="s">
        <v>10</v>
      </c>
      <c r="D99" s="4" t="s">
        <v>430</v>
      </c>
      <c r="E99" s="3">
        <v>9.2899999999999991</v>
      </c>
      <c r="F99" s="3">
        <v>14.164999999999999</v>
      </c>
      <c r="G99" s="3">
        <v>30.9</v>
      </c>
      <c r="H99" s="4" t="s">
        <v>179</v>
      </c>
      <c r="I99" s="14"/>
      <c r="J99" s="4">
        <v>2.0499999999999998</v>
      </c>
    </row>
    <row r="100" spans="1:10" s="11" customFormat="1" ht="45" x14ac:dyDescent="0.25">
      <c r="A100" s="25"/>
      <c r="B100" s="23">
        <v>90</v>
      </c>
      <c r="C100" s="2" t="s">
        <v>10</v>
      </c>
      <c r="D100" s="4" t="s">
        <v>431</v>
      </c>
      <c r="E100" s="3">
        <v>13.68</v>
      </c>
      <c r="F100" s="3">
        <v>38.35</v>
      </c>
      <c r="G100" s="3">
        <v>64.863</v>
      </c>
      <c r="H100" s="4" t="s">
        <v>180</v>
      </c>
      <c r="I100" s="14"/>
      <c r="J100" s="4">
        <v>1.95</v>
      </c>
    </row>
    <row r="101" spans="1:10" s="11" customFormat="1" ht="75" x14ac:dyDescent="0.25">
      <c r="A101" s="25"/>
      <c r="B101" s="23">
        <v>91</v>
      </c>
      <c r="C101" s="2" t="s">
        <v>16</v>
      </c>
      <c r="D101" s="4" t="s">
        <v>528</v>
      </c>
      <c r="E101" s="3">
        <v>3.22</v>
      </c>
      <c r="F101" s="3">
        <v>20.526</v>
      </c>
      <c r="G101" s="3">
        <v>112.35</v>
      </c>
      <c r="H101" s="4" t="s">
        <v>38</v>
      </c>
      <c r="I101" s="14"/>
      <c r="J101" s="4">
        <v>2.2000000000000002</v>
      </c>
    </row>
    <row r="102" spans="1:10" s="11" customFormat="1" ht="114.75" customHeight="1" x14ac:dyDescent="0.25">
      <c r="A102" s="25"/>
      <c r="B102" s="23">
        <v>92</v>
      </c>
      <c r="C102" s="2" t="s">
        <v>16</v>
      </c>
      <c r="D102" s="2" t="s">
        <v>432</v>
      </c>
      <c r="E102" s="3">
        <v>1.28</v>
      </c>
      <c r="F102" s="3">
        <v>19.442</v>
      </c>
      <c r="G102" s="3">
        <v>50.805999999999997</v>
      </c>
      <c r="H102" s="4" t="s">
        <v>38</v>
      </c>
      <c r="I102" s="84" t="s">
        <v>170</v>
      </c>
      <c r="J102" s="4">
        <v>1.9</v>
      </c>
    </row>
    <row r="103" spans="1:10" s="11" customFormat="1" ht="116.25" customHeight="1" x14ac:dyDescent="0.25">
      <c r="A103" s="25"/>
      <c r="B103" s="23">
        <v>93</v>
      </c>
      <c r="C103" s="2" t="s">
        <v>16</v>
      </c>
      <c r="D103" s="2" t="s">
        <v>433</v>
      </c>
      <c r="E103" s="3">
        <v>5.4</v>
      </c>
      <c r="F103" s="3">
        <v>57.875999999999998</v>
      </c>
      <c r="G103" s="3">
        <v>73.7</v>
      </c>
      <c r="H103" s="4" t="s">
        <v>38</v>
      </c>
      <c r="I103" s="84" t="s">
        <v>170</v>
      </c>
      <c r="J103" s="4">
        <v>2.1</v>
      </c>
    </row>
    <row r="104" spans="1:10" s="11" customFormat="1" ht="125.25" customHeight="1" x14ac:dyDescent="0.25">
      <c r="A104" s="25"/>
      <c r="B104" s="23">
        <v>94</v>
      </c>
      <c r="C104" s="2" t="s">
        <v>16</v>
      </c>
      <c r="D104" s="2" t="s">
        <v>434</v>
      </c>
      <c r="E104" s="3">
        <v>19.899999999999999</v>
      </c>
      <c r="F104" s="3">
        <v>26.683</v>
      </c>
      <c r="G104" s="3">
        <v>38.518000000000001</v>
      </c>
      <c r="H104" s="4" t="s">
        <v>38</v>
      </c>
      <c r="I104" s="84" t="s">
        <v>170</v>
      </c>
      <c r="J104" s="4">
        <v>2.25</v>
      </c>
    </row>
    <row r="105" spans="1:10" s="11" customFormat="1" ht="90" x14ac:dyDescent="0.25">
      <c r="A105" s="25"/>
      <c r="B105" s="23">
        <v>95</v>
      </c>
      <c r="C105" s="2" t="s">
        <v>35</v>
      </c>
      <c r="D105" s="4" t="s">
        <v>435</v>
      </c>
      <c r="E105" s="3">
        <v>3.4134000000000002</v>
      </c>
      <c r="F105" s="3">
        <v>9.6</v>
      </c>
      <c r="G105" s="3">
        <v>13.303000000000001</v>
      </c>
      <c r="H105" s="4" t="s">
        <v>38</v>
      </c>
      <c r="I105" s="14"/>
      <c r="J105" s="4">
        <v>1.8</v>
      </c>
    </row>
    <row r="106" spans="1:10" s="11" customFormat="1" ht="75" x14ac:dyDescent="0.25">
      <c r="A106" s="25"/>
      <c r="B106" s="23">
        <v>96</v>
      </c>
      <c r="C106" s="2" t="s">
        <v>35</v>
      </c>
      <c r="D106" s="4" t="s">
        <v>181</v>
      </c>
      <c r="E106" s="3">
        <v>0.28199999999999997</v>
      </c>
      <c r="F106" s="3">
        <v>9.3030000000000008</v>
      </c>
      <c r="G106" s="3">
        <v>13.303000000000001</v>
      </c>
      <c r="H106" s="4" t="s">
        <v>38</v>
      </c>
      <c r="I106" s="14"/>
      <c r="J106" s="4">
        <v>1.65</v>
      </c>
    </row>
    <row r="107" spans="1:10" s="11" customFormat="1" ht="45" x14ac:dyDescent="0.25">
      <c r="A107" s="25"/>
      <c r="B107" s="23">
        <v>97</v>
      </c>
      <c r="C107" s="2" t="s">
        <v>10</v>
      </c>
      <c r="D107" s="4" t="s">
        <v>436</v>
      </c>
      <c r="E107" s="3">
        <v>42.24</v>
      </c>
      <c r="F107" s="5">
        <v>111.77500000000001</v>
      </c>
      <c r="G107" s="5">
        <v>1.4710000000000001</v>
      </c>
      <c r="H107" s="4" t="s">
        <v>38</v>
      </c>
      <c r="I107" s="14"/>
      <c r="J107" s="4">
        <v>2.5499999999999998</v>
      </c>
    </row>
    <row r="108" spans="1:10" s="11" customFormat="1" ht="164.25" customHeight="1" x14ac:dyDescent="0.25">
      <c r="A108" s="25"/>
      <c r="B108" s="23">
        <v>98</v>
      </c>
      <c r="C108" s="2" t="s">
        <v>33</v>
      </c>
      <c r="D108" s="2" t="s">
        <v>36</v>
      </c>
      <c r="E108" s="8">
        <v>4.4718999999999998</v>
      </c>
      <c r="F108" s="3">
        <v>0.374</v>
      </c>
      <c r="G108" s="3">
        <v>1.93</v>
      </c>
      <c r="H108" s="4" t="s">
        <v>38</v>
      </c>
      <c r="I108" s="14"/>
      <c r="J108" s="4">
        <v>0.75</v>
      </c>
    </row>
    <row r="109" spans="1:10" s="11" customFormat="1" ht="30" x14ac:dyDescent="0.25">
      <c r="A109" s="25"/>
      <c r="B109" s="21">
        <v>99</v>
      </c>
      <c r="C109" s="4" t="s">
        <v>33</v>
      </c>
      <c r="D109" s="4" t="s">
        <v>37</v>
      </c>
      <c r="E109" s="7">
        <v>11.026999999999999</v>
      </c>
      <c r="F109" s="7">
        <v>5.8970000000000002</v>
      </c>
      <c r="G109" s="7">
        <v>5.8970000000000002</v>
      </c>
      <c r="H109" s="4" t="s">
        <v>38</v>
      </c>
      <c r="I109" s="14"/>
      <c r="J109" s="4">
        <v>1.5</v>
      </c>
    </row>
    <row r="110" spans="1:10" s="11" customFormat="1" ht="30" x14ac:dyDescent="0.25">
      <c r="A110" s="25"/>
      <c r="B110" s="23">
        <v>100</v>
      </c>
      <c r="C110" s="2" t="s">
        <v>39</v>
      </c>
      <c r="D110" s="4" t="s">
        <v>437</v>
      </c>
      <c r="E110" s="5">
        <v>22.3</v>
      </c>
      <c r="F110" s="5">
        <v>496.447</v>
      </c>
      <c r="G110" s="5">
        <v>496.447</v>
      </c>
      <c r="H110" s="4" t="s">
        <v>182</v>
      </c>
      <c r="I110" s="14"/>
      <c r="J110" s="4">
        <v>1.4</v>
      </c>
    </row>
    <row r="111" spans="1:10" s="11" customFormat="1" ht="89.25" customHeight="1" x14ac:dyDescent="0.25">
      <c r="A111" s="25"/>
      <c r="B111" s="23">
        <v>101</v>
      </c>
      <c r="C111" s="2" t="s">
        <v>39</v>
      </c>
      <c r="D111" s="2" t="s">
        <v>438</v>
      </c>
      <c r="E111" s="5">
        <v>9.2919999999999998</v>
      </c>
      <c r="F111" s="5">
        <v>0</v>
      </c>
      <c r="G111" s="5">
        <v>18.311</v>
      </c>
      <c r="H111" s="4" t="s">
        <v>182</v>
      </c>
      <c r="I111" s="84" t="s">
        <v>717</v>
      </c>
      <c r="J111" s="4">
        <v>0.9</v>
      </c>
    </row>
    <row r="112" spans="1:10" s="11" customFormat="1" ht="45" x14ac:dyDescent="0.25">
      <c r="A112" s="25"/>
      <c r="B112" s="23">
        <v>102</v>
      </c>
      <c r="C112" s="2" t="s">
        <v>39</v>
      </c>
      <c r="D112" s="4" t="s">
        <v>439</v>
      </c>
      <c r="E112" s="44">
        <v>20.9057</v>
      </c>
      <c r="F112" s="5">
        <v>103.538</v>
      </c>
      <c r="G112" s="5">
        <v>103.538</v>
      </c>
      <c r="H112" s="4" t="s">
        <v>182</v>
      </c>
      <c r="I112" s="14"/>
      <c r="J112" s="4">
        <v>2.4</v>
      </c>
    </row>
    <row r="113" spans="1:10" s="11" customFormat="1" ht="74.25" customHeight="1" x14ac:dyDescent="0.25">
      <c r="A113" s="25"/>
      <c r="B113" s="23">
        <v>103</v>
      </c>
      <c r="C113" s="2" t="s">
        <v>15</v>
      </c>
      <c r="D113" s="2" t="s">
        <v>440</v>
      </c>
      <c r="E113" s="5">
        <v>22.5</v>
      </c>
      <c r="F113" s="5">
        <v>13.1</v>
      </c>
      <c r="G113" s="5">
        <v>87.6</v>
      </c>
      <c r="H113" s="4" t="s">
        <v>182</v>
      </c>
      <c r="I113" s="84" t="s">
        <v>34</v>
      </c>
      <c r="J113" s="4">
        <v>1.45</v>
      </c>
    </row>
    <row r="114" spans="1:10" s="11" customFormat="1" ht="74.25" customHeight="1" x14ac:dyDescent="0.25">
      <c r="A114" s="25"/>
      <c r="B114" s="23">
        <v>104</v>
      </c>
      <c r="C114" s="2" t="s">
        <v>15</v>
      </c>
      <c r="D114" s="2" t="s">
        <v>40</v>
      </c>
      <c r="E114" s="5">
        <v>5.0759999999999996</v>
      </c>
      <c r="F114" s="5">
        <v>10</v>
      </c>
      <c r="G114" s="5">
        <v>23.67</v>
      </c>
      <c r="H114" s="4" t="s">
        <v>183</v>
      </c>
      <c r="I114" s="84" t="s">
        <v>178</v>
      </c>
      <c r="J114" s="4">
        <v>1.1499999999999999</v>
      </c>
    </row>
    <row r="115" spans="1:10" s="11" customFormat="1" ht="149.25" customHeight="1" x14ac:dyDescent="0.25">
      <c r="A115" s="25"/>
      <c r="B115" s="23">
        <v>105</v>
      </c>
      <c r="C115" s="2" t="s">
        <v>15</v>
      </c>
      <c r="D115" s="2" t="s">
        <v>441</v>
      </c>
      <c r="E115" s="5">
        <v>3.855</v>
      </c>
      <c r="F115" s="5">
        <v>7.6</v>
      </c>
      <c r="G115" s="5">
        <v>7.6</v>
      </c>
      <c r="H115" s="4" t="s">
        <v>182</v>
      </c>
      <c r="I115" s="84" t="s">
        <v>34</v>
      </c>
      <c r="J115" s="4">
        <v>1.05</v>
      </c>
    </row>
    <row r="116" spans="1:10" s="11" customFormat="1" ht="134.25" customHeight="1" x14ac:dyDescent="0.25">
      <c r="A116" s="25"/>
      <c r="B116" s="23">
        <v>106</v>
      </c>
      <c r="C116" s="2" t="s">
        <v>15</v>
      </c>
      <c r="D116" s="2" t="s">
        <v>442</v>
      </c>
      <c r="E116" s="5">
        <v>8</v>
      </c>
      <c r="F116" s="5">
        <v>10</v>
      </c>
      <c r="G116" s="5">
        <v>10</v>
      </c>
      <c r="H116" s="4" t="s">
        <v>182</v>
      </c>
      <c r="I116" s="84" t="s">
        <v>34</v>
      </c>
      <c r="J116" s="4">
        <v>1.05</v>
      </c>
    </row>
    <row r="117" spans="1:10" s="11" customFormat="1" ht="164.25" customHeight="1" x14ac:dyDescent="0.25">
      <c r="A117" s="25"/>
      <c r="B117" s="23">
        <v>107</v>
      </c>
      <c r="C117" s="2" t="s">
        <v>15</v>
      </c>
      <c r="D117" s="2" t="s">
        <v>443</v>
      </c>
      <c r="E117" s="5">
        <v>4.0739999999999998</v>
      </c>
      <c r="F117" s="5">
        <v>6.9</v>
      </c>
      <c r="G117" s="5">
        <v>6.9</v>
      </c>
      <c r="H117" s="4" t="s">
        <v>182</v>
      </c>
      <c r="I117" s="84" t="s">
        <v>34</v>
      </c>
      <c r="J117" s="4">
        <v>1.05</v>
      </c>
    </row>
    <row r="118" spans="1:10" s="11" customFormat="1" ht="45" x14ac:dyDescent="0.25">
      <c r="A118" s="25"/>
      <c r="B118" s="23">
        <v>108</v>
      </c>
      <c r="C118" s="2" t="s">
        <v>15</v>
      </c>
      <c r="D118" s="4" t="s">
        <v>444</v>
      </c>
      <c r="E118" s="5">
        <v>5</v>
      </c>
      <c r="F118" s="5">
        <v>3.2</v>
      </c>
      <c r="G118" s="5">
        <v>5.5</v>
      </c>
      <c r="H118" s="4" t="s">
        <v>182</v>
      </c>
      <c r="I118" s="84" t="s">
        <v>34</v>
      </c>
      <c r="J118" s="4">
        <v>0.85</v>
      </c>
    </row>
    <row r="119" spans="1:10" s="11" customFormat="1" ht="45" x14ac:dyDescent="0.25">
      <c r="A119" s="25" t="s">
        <v>184</v>
      </c>
      <c r="B119" s="23">
        <v>109</v>
      </c>
      <c r="C119" s="2" t="s">
        <v>15</v>
      </c>
      <c r="D119" s="4" t="s">
        <v>445</v>
      </c>
      <c r="E119" s="5">
        <v>1.484</v>
      </c>
      <c r="F119" s="5">
        <v>12.1</v>
      </c>
      <c r="G119" s="5">
        <v>12.1</v>
      </c>
      <c r="H119" s="4" t="s">
        <v>182</v>
      </c>
      <c r="I119" s="84" t="s">
        <v>34</v>
      </c>
      <c r="J119" s="4">
        <v>1.05</v>
      </c>
    </row>
    <row r="120" spans="1:10" s="11" customFormat="1" ht="45" x14ac:dyDescent="0.25">
      <c r="A120" s="25"/>
      <c r="B120" s="23">
        <v>110</v>
      </c>
      <c r="C120" s="2" t="s">
        <v>15</v>
      </c>
      <c r="D120" s="4" t="s">
        <v>446</v>
      </c>
      <c r="E120" s="5">
        <v>2</v>
      </c>
      <c r="F120" s="5">
        <v>7.3</v>
      </c>
      <c r="G120" s="5">
        <v>8.1999999999999993</v>
      </c>
      <c r="H120" s="4" t="s">
        <v>182</v>
      </c>
      <c r="I120" s="84" t="s">
        <v>34</v>
      </c>
      <c r="J120" s="4">
        <v>1.05</v>
      </c>
    </row>
    <row r="121" spans="1:10" s="11" customFormat="1" ht="45" x14ac:dyDescent="0.25">
      <c r="A121" s="25"/>
      <c r="B121" s="23">
        <v>111</v>
      </c>
      <c r="C121" s="2" t="s">
        <v>15</v>
      </c>
      <c r="D121" s="4" t="s">
        <v>447</v>
      </c>
      <c r="E121" s="5">
        <v>2.52</v>
      </c>
      <c r="F121" s="5">
        <v>4.7</v>
      </c>
      <c r="G121" s="5">
        <v>4.7</v>
      </c>
      <c r="H121" s="4" t="s">
        <v>182</v>
      </c>
      <c r="I121" s="84" t="s">
        <v>34</v>
      </c>
      <c r="J121" s="4">
        <v>0.75</v>
      </c>
    </row>
    <row r="122" spans="1:10" s="11" customFormat="1" ht="45" x14ac:dyDescent="0.25">
      <c r="A122" s="25"/>
      <c r="B122" s="23">
        <v>112</v>
      </c>
      <c r="C122" s="2" t="s">
        <v>21</v>
      </c>
      <c r="D122" s="4" t="s">
        <v>448</v>
      </c>
      <c r="E122" s="5">
        <v>2.95</v>
      </c>
      <c r="F122" s="5">
        <v>0.55400000000000005</v>
      </c>
      <c r="G122" s="5">
        <v>7.3940000000000001</v>
      </c>
      <c r="H122" s="4" t="s">
        <v>182</v>
      </c>
      <c r="I122" s="14"/>
      <c r="J122" s="4">
        <v>0.85</v>
      </c>
    </row>
    <row r="123" spans="1:10" s="11" customFormat="1" ht="141" customHeight="1" x14ac:dyDescent="0.25">
      <c r="A123" s="25"/>
      <c r="B123" s="23">
        <v>113</v>
      </c>
      <c r="C123" s="2" t="s">
        <v>22</v>
      </c>
      <c r="D123" s="2" t="s">
        <v>449</v>
      </c>
      <c r="E123" s="5">
        <v>13.9</v>
      </c>
      <c r="F123" s="5">
        <v>4.1000000000000002E-2</v>
      </c>
      <c r="G123" s="5">
        <v>0.29499999999999998</v>
      </c>
      <c r="H123" s="4" t="s">
        <v>182</v>
      </c>
      <c r="I123" s="14"/>
      <c r="J123" s="4">
        <v>1.3</v>
      </c>
    </row>
    <row r="124" spans="1:10" s="11" customFormat="1" ht="164.25" customHeight="1" x14ac:dyDescent="0.25">
      <c r="A124" s="25"/>
      <c r="B124" s="4">
        <v>114</v>
      </c>
      <c r="C124" s="4" t="s">
        <v>22</v>
      </c>
      <c r="D124" s="4" t="s">
        <v>450</v>
      </c>
      <c r="E124" s="4">
        <v>3</v>
      </c>
      <c r="F124" s="4">
        <v>0</v>
      </c>
      <c r="G124" s="4">
        <v>1.361</v>
      </c>
      <c r="H124" s="4" t="s">
        <v>182</v>
      </c>
      <c r="I124" s="85" t="s">
        <v>1224</v>
      </c>
      <c r="J124" s="4">
        <v>1.85</v>
      </c>
    </row>
    <row r="125" spans="1:10" s="11" customFormat="1" ht="60" x14ac:dyDescent="0.25">
      <c r="A125" s="25"/>
      <c r="B125" s="23">
        <v>115</v>
      </c>
      <c r="C125" s="2" t="s">
        <v>61</v>
      </c>
      <c r="D125" s="4" t="s">
        <v>657</v>
      </c>
      <c r="E125" s="5">
        <v>67.400000000000006</v>
      </c>
      <c r="F125" s="5">
        <v>316.995</v>
      </c>
      <c r="G125" s="5">
        <v>6363.4210000000003</v>
      </c>
      <c r="H125" s="4" t="s">
        <v>689</v>
      </c>
      <c r="I125" s="14"/>
      <c r="J125" s="4">
        <v>3.7</v>
      </c>
    </row>
    <row r="126" spans="1:10" s="11" customFormat="1" ht="60" x14ac:dyDescent="0.25">
      <c r="A126" s="25"/>
      <c r="B126" s="23">
        <v>116</v>
      </c>
      <c r="C126" s="4" t="s">
        <v>185</v>
      </c>
      <c r="D126" s="4" t="s">
        <v>451</v>
      </c>
      <c r="E126" s="5">
        <v>3.7</v>
      </c>
      <c r="F126" s="5">
        <v>0.5</v>
      </c>
      <c r="G126" s="5">
        <v>16</v>
      </c>
      <c r="H126" s="4" t="s">
        <v>182</v>
      </c>
      <c r="I126" s="14"/>
      <c r="J126" s="4">
        <v>0.85</v>
      </c>
    </row>
    <row r="127" spans="1:10" s="11" customFormat="1" ht="45" x14ac:dyDescent="0.25">
      <c r="A127" s="25"/>
      <c r="B127" s="23">
        <v>117</v>
      </c>
      <c r="C127" s="2" t="s">
        <v>21</v>
      </c>
      <c r="D127" s="4" t="s">
        <v>452</v>
      </c>
      <c r="E127" s="5">
        <v>9.8170000000000002</v>
      </c>
      <c r="F127" s="5">
        <v>0.35099999999999998</v>
      </c>
      <c r="G127" s="5">
        <v>9.3659999999999997</v>
      </c>
      <c r="H127" s="4" t="s">
        <v>182</v>
      </c>
      <c r="I127" s="14"/>
      <c r="J127" s="4">
        <v>0.65</v>
      </c>
    </row>
    <row r="128" spans="1:10" s="11" customFormat="1" ht="45" x14ac:dyDescent="0.25">
      <c r="A128" s="25"/>
      <c r="B128" s="23">
        <v>118</v>
      </c>
      <c r="C128" s="2" t="s">
        <v>8</v>
      </c>
      <c r="D128" s="4" t="s">
        <v>453</v>
      </c>
      <c r="E128" s="5">
        <v>0.88400000000000001</v>
      </c>
      <c r="F128" s="5">
        <v>8.423</v>
      </c>
      <c r="G128" s="5">
        <v>2.2080000000000002</v>
      </c>
      <c r="H128" s="4" t="s">
        <v>182</v>
      </c>
      <c r="I128" s="14"/>
      <c r="J128" s="4">
        <v>0.95</v>
      </c>
    </row>
    <row r="129" spans="1:10" s="11" customFormat="1" ht="89.25" customHeight="1" x14ac:dyDescent="0.25">
      <c r="A129" s="25"/>
      <c r="B129" s="23">
        <v>119</v>
      </c>
      <c r="C129" s="2" t="s">
        <v>8</v>
      </c>
      <c r="D129" s="2" t="s">
        <v>454</v>
      </c>
      <c r="E129" s="5">
        <v>8.5649999999999995</v>
      </c>
      <c r="F129" s="5">
        <v>47.566000000000003</v>
      </c>
      <c r="G129" s="5">
        <v>1.6120000000000001</v>
      </c>
      <c r="H129" s="4" t="s">
        <v>182</v>
      </c>
      <c r="I129" s="14"/>
      <c r="J129" s="4">
        <v>1.3</v>
      </c>
    </row>
    <row r="130" spans="1:10" s="11" customFormat="1" ht="59.25" customHeight="1" x14ac:dyDescent="0.25">
      <c r="A130" s="25"/>
      <c r="B130" s="23">
        <v>120</v>
      </c>
      <c r="C130" s="2" t="s">
        <v>9</v>
      </c>
      <c r="D130" s="2" t="s">
        <v>41</v>
      </c>
      <c r="E130" s="5">
        <v>9</v>
      </c>
      <c r="F130" s="5">
        <v>40.485999999999997</v>
      </c>
      <c r="G130" s="5">
        <v>40.485999999999997</v>
      </c>
      <c r="H130" s="4" t="s">
        <v>183</v>
      </c>
      <c r="I130" s="14"/>
      <c r="J130" s="4">
        <v>2.1</v>
      </c>
    </row>
    <row r="131" spans="1:10" s="11" customFormat="1" ht="119.25" customHeight="1" x14ac:dyDescent="0.25">
      <c r="A131" s="25"/>
      <c r="B131" s="23">
        <v>121</v>
      </c>
      <c r="C131" s="2" t="s">
        <v>42</v>
      </c>
      <c r="D131" s="2" t="s">
        <v>455</v>
      </c>
      <c r="E131" s="5">
        <v>17.600000000000001</v>
      </c>
      <c r="F131" s="5">
        <v>342</v>
      </c>
      <c r="G131" s="5">
        <v>342</v>
      </c>
      <c r="H131" s="4" t="s">
        <v>182</v>
      </c>
      <c r="I131" s="14"/>
      <c r="J131" s="4">
        <v>2.4</v>
      </c>
    </row>
    <row r="132" spans="1:10" s="11" customFormat="1" ht="45" x14ac:dyDescent="0.25">
      <c r="A132" s="25"/>
      <c r="B132" s="23">
        <v>122</v>
      </c>
      <c r="C132" s="2" t="s">
        <v>43</v>
      </c>
      <c r="D132" s="4" t="s">
        <v>186</v>
      </c>
      <c r="E132" s="5">
        <v>2.7</v>
      </c>
      <c r="F132" s="5">
        <v>0.67900000000000005</v>
      </c>
      <c r="G132" s="5">
        <v>0.67900000000000005</v>
      </c>
      <c r="H132" s="4" t="s">
        <v>187</v>
      </c>
      <c r="I132" s="14"/>
      <c r="J132" s="4">
        <v>1.05</v>
      </c>
    </row>
    <row r="133" spans="1:10" s="11" customFormat="1" ht="45" x14ac:dyDescent="0.25">
      <c r="A133" s="25"/>
      <c r="B133" s="23">
        <v>123</v>
      </c>
      <c r="C133" s="2" t="s">
        <v>43</v>
      </c>
      <c r="D133" s="4" t="s">
        <v>188</v>
      </c>
      <c r="E133" s="5">
        <v>3</v>
      </c>
      <c r="F133" s="5">
        <v>0.497</v>
      </c>
      <c r="G133" s="5">
        <v>0.497</v>
      </c>
      <c r="H133" s="4" t="s">
        <v>187</v>
      </c>
      <c r="I133" s="14"/>
      <c r="J133" s="4">
        <v>1.05</v>
      </c>
    </row>
    <row r="134" spans="1:10" s="11" customFormat="1" ht="60" x14ac:dyDescent="0.25">
      <c r="A134" s="25"/>
      <c r="B134" s="23">
        <v>124</v>
      </c>
      <c r="C134" s="2" t="s">
        <v>43</v>
      </c>
      <c r="D134" s="4" t="s">
        <v>189</v>
      </c>
      <c r="E134" s="5">
        <v>1.98</v>
      </c>
      <c r="F134" s="5">
        <v>0.40699999999999997</v>
      </c>
      <c r="G134" s="5">
        <v>0.40699999999999997</v>
      </c>
      <c r="H134" s="4" t="s">
        <v>187</v>
      </c>
      <c r="I134" s="14"/>
      <c r="J134" s="4">
        <v>1.05</v>
      </c>
    </row>
    <row r="135" spans="1:10" s="11" customFormat="1" ht="45" x14ac:dyDescent="0.25">
      <c r="A135" s="25"/>
      <c r="B135" s="23">
        <v>125</v>
      </c>
      <c r="C135" s="2" t="s">
        <v>43</v>
      </c>
      <c r="D135" s="4" t="s">
        <v>190</v>
      </c>
      <c r="E135" s="5">
        <v>4.0599999999999996</v>
      </c>
      <c r="F135" s="5">
        <v>0.99299999999999999</v>
      </c>
      <c r="G135" s="5">
        <v>0.99299999999999999</v>
      </c>
      <c r="H135" s="4" t="s">
        <v>187</v>
      </c>
      <c r="I135" s="14"/>
      <c r="J135" s="4">
        <v>1.05</v>
      </c>
    </row>
    <row r="136" spans="1:10" s="11" customFormat="1" ht="185.25" customHeight="1" x14ac:dyDescent="0.25">
      <c r="A136" s="25"/>
      <c r="B136" s="23">
        <v>126</v>
      </c>
      <c r="C136" s="4" t="s">
        <v>43</v>
      </c>
      <c r="D136" s="4" t="s">
        <v>44</v>
      </c>
      <c r="E136" s="6">
        <v>7.5</v>
      </c>
      <c r="F136" s="6">
        <v>0.91700000000000004</v>
      </c>
      <c r="G136" s="6">
        <v>0.91700000000000004</v>
      </c>
      <c r="H136" s="4" t="s">
        <v>187</v>
      </c>
      <c r="I136" s="14"/>
      <c r="J136" s="4">
        <v>1.05</v>
      </c>
    </row>
    <row r="137" spans="1:10" s="11" customFormat="1" ht="60" x14ac:dyDescent="0.25">
      <c r="A137" s="25"/>
      <c r="B137" s="23">
        <v>127</v>
      </c>
      <c r="C137" s="2" t="s">
        <v>43</v>
      </c>
      <c r="D137" s="4" t="s">
        <v>191</v>
      </c>
      <c r="E137" s="5">
        <v>9.3000000000000007</v>
      </c>
      <c r="F137" s="5">
        <v>1.3009999999999999</v>
      </c>
      <c r="G137" s="5">
        <v>1.3009999999999999</v>
      </c>
      <c r="H137" s="4" t="s">
        <v>187</v>
      </c>
      <c r="I137" s="14"/>
      <c r="J137" s="4">
        <v>1.05</v>
      </c>
    </row>
    <row r="138" spans="1:10" s="11" customFormat="1" ht="60" x14ac:dyDescent="0.25">
      <c r="A138" s="25"/>
      <c r="B138" s="23">
        <v>128</v>
      </c>
      <c r="C138" s="2" t="s">
        <v>43</v>
      </c>
      <c r="D138" s="4" t="s">
        <v>192</v>
      </c>
      <c r="E138" s="5">
        <v>7.9</v>
      </c>
      <c r="F138" s="5">
        <v>0.80300000000000005</v>
      </c>
      <c r="G138" s="5">
        <v>0.80300000000000005</v>
      </c>
      <c r="H138" s="4" t="s">
        <v>187</v>
      </c>
      <c r="I138" s="14"/>
      <c r="J138" s="4">
        <v>1.05</v>
      </c>
    </row>
    <row r="139" spans="1:10" s="11" customFormat="1" ht="60" x14ac:dyDescent="0.25">
      <c r="A139" s="25"/>
      <c r="B139" s="23">
        <v>129</v>
      </c>
      <c r="C139" s="2" t="s">
        <v>43</v>
      </c>
      <c r="D139" s="4" t="s">
        <v>193</v>
      </c>
      <c r="E139" s="5">
        <v>6.6</v>
      </c>
      <c r="F139" s="5">
        <v>1.2430000000000001</v>
      </c>
      <c r="G139" s="5">
        <v>1.2430000000000001</v>
      </c>
      <c r="H139" s="4" t="s">
        <v>187</v>
      </c>
      <c r="I139" s="14"/>
      <c r="J139" s="4">
        <v>1.05</v>
      </c>
    </row>
    <row r="140" spans="1:10" s="11" customFormat="1" ht="45" x14ac:dyDescent="0.25">
      <c r="A140" s="25"/>
      <c r="B140" s="23">
        <v>130</v>
      </c>
      <c r="C140" s="2" t="s">
        <v>43</v>
      </c>
      <c r="D140" s="4" t="s">
        <v>194</v>
      </c>
      <c r="E140" s="5">
        <v>4.5</v>
      </c>
      <c r="F140" s="5">
        <v>0.93899999999999995</v>
      </c>
      <c r="G140" s="5">
        <v>0.93899999999999995</v>
      </c>
      <c r="H140" s="4" t="s">
        <v>187</v>
      </c>
      <c r="I140" s="14"/>
      <c r="J140" s="4">
        <v>1.05</v>
      </c>
    </row>
    <row r="141" spans="1:10" s="11" customFormat="1" ht="45" x14ac:dyDescent="0.25">
      <c r="A141" s="25"/>
      <c r="B141" s="23">
        <v>131</v>
      </c>
      <c r="C141" s="2" t="s">
        <v>45</v>
      </c>
      <c r="D141" s="4" t="s">
        <v>195</v>
      </c>
      <c r="E141" s="5">
        <v>0.85</v>
      </c>
      <c r="F141" s="5">
        <v>5.9749999999999996</v>
      </c>
      <c r="G141" s="5">
        <v>30</v>
      </c>
      <c r="H141" s="4" t="s">
        <v>187</v>
      </c>
      <c r="I141" s="84" t="s">
        <v>717</v>
      </c>
      <c r="J141" s="4">
        <v>2</v>
      </c>
    </row>
    <row r="142" spans="1:10" s="11" customFormat="1" ht="45" x14ac:dyDescent="0.25">
      <c r="A142" s="25"/>
      <c r="B142" s="23">
        <v>132</v>
      </c>
      <c r="C142" s="2" t="s">
        <v>46</v>
      </c>
      <c r="D142" s="4" t="s">
        <v>196</v>
      </c>
      <c r="E142" s="5">
        <v>18.7</v>
      </c>
      <c r="F142" s="5">
        <v>469.17899999999997</v>
      </c>
      <c r="G142" s="5">
        <v>469.17899999999997</v>
      </c>
      <c r="H142" s="4" t="s">
        <v>187</v>
      </c>
      <c r="I142" s="14"/>
      <c r="J142" s="4">
        <v>2.5499999999999998</v>
      </c>
    </row>
    <row r="143" spans="1:10" s="11" customFormat="1" ht="45" x14ac:dyDescent="0.25">
      <c r="A143" s="25"/>
      <c r="B143" s="23">
        <v>133</v>
      </c>
      <c r="C143" s="2" t="s">
        <v>47</v>
      </c>
      <c r="D143" s="4" t="s">
        <v>197</v>
      </c>
      <c r="E143" s="5">
        <v>0.749</v>
      </c>
      <c r="F143" s="5">
        <v>0.8</v>
      </c>
      <c r="G143" s="5">
        <v>0.8</v>
      </c>
      <c r="H143" s="4" t="s">
        <v>187</v>
      </c>
      <c r="I143" s="14"/>
      <c r="J143" s="4">
        <v>1.2</v>
      </c>
    </row>
    <row r="144" spans="1:10" s="11" customFormat="1" ht="61.5" customHeight="1" x14ac:dyDescent="0.25">
      <c r="A144" s="25"/>
      <c r="B144" s="23">
        <v>134</v>
      </c>
      <c r="C144" s="2" t="s">
        <v>47</v>
      </c>
      <c r="D144" s="2" t="s">
        <v>48</v>
      </c>
      <c r="E144" s="5">
        <v>74.099999999999994</v>
      </c>
      <c r="F144" s="5">
        <v>1198.9000000000001</v>
      </c>
      <c r="G144" s="5">
        <v>1198.9000000000001</v>
      </c>
      <c r="H144" s="4" t="s">
        <v>187</v>
      </c>
      <c r="I144" s="84" t="s">
        <v>523</v>
      </c>
      <c r="J144" s="4">
        <v>2.7</v>
      </c>
    </row>
    <row r="145" spans="1:10" s="11" customFormat="1" ht="127.5" customHeight="1" x14ac:dyDescent="0.25">
      <c r="A145" s="25"/>
      <c r="B145" s="23">
        <v>135</v>
      </c>
      <c r="C145" s="2" t="s">
        <v>49</v>
      </c>
      <c r="D145" s="2" t="s">
        <v>50</v>
      </c>
      <c r="E145" s="5">
        <v>34.4</v>
      </c>
      <c r="F145" s="5">
        <v>7</v>
      </c>
      <c r="G145" s="5">
        <v>725</v>
      </c>
      <c r="H145" s="4" t="s">
        <v>198</v>
      </c>
      <c r="I145" s="84" t="s">
        <v>717</v>
      </c>
      <c r="J145" s="4">
        <v>1.7</v>
      </c>
    </row>
    <row r="146" spans="1:10" s="11" customFormat="1" ht="30" x14ac:dyDescent="0.25">
      <c r="A146" s="25"/>
      <c r="B146" s="23">
        <v>136</v>
      </c>
      <c r="C146" s="2" t="s">
        <v>7</v>
      </c>
      <c r="D146" s="4" t="s">
        <v>199</v>
      </c>
      <c r="E146" s="5">
        <v>9.57</v>
      </c>
      <c r="F146" s="5">
        <v>15.1</v>
      </c>
      <c r="G146" s="5">
        <v>6.4409999999999998</v>
      </c>
      <c r="H146" s="4" t="s">
        <v>187</v>
      </c>
      <c r="I146" s="14"/>
      <c r="J146" s="4">
        <v>1.35</v>
      </c>
    </row>
    <row r="147" spans="1:10" s="11" customFormat="1" ht="45" x14ac:dyDescent="0.25">
      <c r="A147" s="25"/>
      <c r="B147" s="23">
        <v>137</v>
      </c>
      <c r="C147" s="2" t="s">
        <v>31</v>
      </c>
      <c r="D147" s="4" t="s">
        <v>200</v>
      </c>
      <c r="E147" s="5">
        <v>40</v>
      </c>
      <c r="F147" s="5">
        <v>3.2429999999999999</v>
      </c>
      <c r="G147" s="5">
        <v>4.5519999999999996</v>
      </c>
      <c r="H147" s="4" t="s">
        <v>187</v>
      </c>
      <c r="I147" s="14"/>
      <c r="J147" s="4">
        <v>1.35</v>
      </c>
    </row>
    <row r="148" spans="1:10" s="11" customFormat="1" ht="45" x14ac:dyDescent="0.25">
      <c r="A148" s="25"/>
      <c r="B148" s="23">
        <v>138</v>
      </c>
      <c r="C148" s="2" t="s">
        <v>31</v>
      </c>
      <c r="D148" s="4" t="s">
        <v>201</v>
      </c>
      <c r="E148" s="5">
        <v>3.7</v>
      </c>
      <c r="F148" s="5">
        <v>5.6</v>
      </c>
      <c r="G148" s="5">
        <v>0.9</v>
      </c>
      <c r="H148" s="4" t="s">
        <v>187</v>
      </c>
      <c r="I148" s="86" t="s">
        <v>1141</v>
      </c>
      <c r="J148" s="4">
        <v>0.9</v>
      </c>
    </row>
    <row r="149" spans="1:10" s="11" customFormat="1" ht="134.25" customHeight="1" x14ac:dyDescent="0.25">
      <c r="A149" s="25"/>
      <c r="B149" s="23">
        <v>139</v>
      </c>
      <c r="C149" s="2" t="s">
        <v>31</v>
      </c>
      <c r="D149" s="2" t="s">
        <v>51</v>
      </c>
      <c r="E149" s="5">
        <v>6.8</v>
      </c>
      <c r="F149" s="5">
        <v>2.177</v>
      </c>
      <c r="G149" s="5">
        <v>2.177</v>
      </c>
      <c r="H149" s="4" t="s">
        <v>187</v>
      </c>
      <c r="I149" s="14"/>
      <c r="J149" s="4">
        <v>0.75</v>
      </c>
    </row>
    <row r="150" spans="1:10" s="11" customFormat="1" ht="30" x14ac:dyDescent="0.25">
      <c r="A150" s="25"/>
      <c r="B150" s="23">
        <v>140</v>
      </c>
      <c r="C150" s="2" t="s">
        <v>52</v>
      </c>
      <c r="D150" s="4" t="s">
        <v>202</v>
      </c>
      <c r="E150" s="5">
        <v>11.34</v>
      </c>
      <c r="F150" s="5">
        <v>0</v>
      </c>
      <c r="G150" s="5">
        <v>139.38300000000001</v>
      </c>
      <c r="H150" s="4" t="s">
        <v>187</v>
      </c>
      <c r="I150" s="14"/>
      <c r="J150" s="4">
        <v>0.8</v>
      </c>
    </row>
    <row r="151" spans="1:10" s="11" customFormat="1" ht="45" x14ac:dyDescent="0.25">
      <c r="A151" s="25"/>
      <c r="B151" s="23">
        <v>141</v>
      </c>
      <c r="C151" s="2" t="s">
        <v>53</v>
      </c>
      <c r="D151" s="4" t="s">
        <v>203</v>
      </c>
      <c r="E151" s="5">
        <v>0.54</v>
      </c>
      <c r="F151" s="5">
        <v>1.2</v>
      </c>
      <c r="G151" s="5">
        <v>1.2</v>
      </c>
      <c r="H151" s="4" t="s">
        <v>187</v>
      </c>
      <c r="I151" s="14"/>
      <c r="J151" s="4">
        <v>0.6</v>
      </c>
    </row>
    <row r="152" spans="1:10" s="11" customFormat="1" ht="60" x14ac:dyDescent="0.25">
      <c r="A152" s="25"/>
      <c r="B152" s="23">
        <v>142</v>
      </c>
      <c r="C152" s="2" t="s">
        <v>53</v>
      </c>
      <c r="D152" s="4" t="s">
        <v>204</v>
      </c>
      <c r="E152" s="5">
        <v>0.8</v>
      </c>
      <c r="F152" s="5">
        <v>12.83</v>
      </c>
      <c r="G152" s="5">
        <v>12.83</v>
      </c>
      <c r="H152" s="4" t="s">
        <v>187</v>
      </c>
      <c r="I152" s="14"/>
      <c r="J152" s="4">
        <v>0.9</v>
      </c>
    </row>
    <row r="153" spans="1:10" s="11" customFormat="1" ht="60" x14ac:dyDescent="0.25">
      <c r="A153" s="25"/>
      <c r="B153" s="29">
        <v>143</v>
      </c>
      <c r="C153" s="2" t="s">
        <v>54</v>
      </c>
      <c r="D153" s="4" t="s">
        <v>205</v>
      </c>
      <c r="E153" s="5">
        <v>0.3</v>
      </c>
      <c r="F153" s="5">
        <v>5.4779999999999998</v>
      </c>
      <c r="G153" s="5">
        <v>0</v>
      </c>
      <c r="H153" s="4" t="s">
        <v>187</v>
      </c>
      <c r="I153" s="14"/>
      <c r="J153" s="4">
        <v>1.95</v>
      </c>
    </row>
    <row r="154" spans="1:10" s="11" customFormat="1" ht="126.75" customHeight="1" x14ac:dyDescent="0.25">
      <c r="A154" s="25"/>
      <c r="B154" s="23">
        <v>144</v>
      </c>
      <c r="C154" s="2" t="s">
        <v>55</v>
      </c>
      <c r="D154" s="2" t="s">
        <v>56</v>
      </c>
      <c r="E154" s="5">
        <v>54.3</v>
      </c>
      <c r="F154" s="5">
        <v>0.39</v>
      </c>
      <c r="G154" s="5">
        <v>648.81200000000001</v>
      </c>
      <c r="H154" s="4" t="s">
        <v>206</v>
      </c>
      <c r="I154" s="14"/>
      <c r="J154" s="4">
        <v>2.25</v>
      </c>
    </row>
    <row r="155" spans="1:10" s="11" customFormat="1" ht="129.75" customHeight="1" x14ac:dyDescent="0.25">
      <c r="A155" s="25"/>
      <c r="B155" s="23">
        <v>145</v>
      </c>
      <c r="C155" s="2" t="s">
        <v>7</v>
      </c>
      <c r="D155" s="2" t="s">
        <v>57</v>
      </c>
      <c r="E155" s="5">
        <v>5.3</v>
      </c>
      <c r="F155" s="5">
        <v>15.33</v>
      </c>
      <c r="G155" s="5">
        <v>24.2</v>
      </c>
      <c r="H155" s="4" t="s">
        <v>206</v>
      </c>
      <c r="I155" s="14"/>
      <c r="J155" s="4">
        <v>1.35</v>
      </c>
    </row>
    <row r="156" spans="1:10" s="11" customFormat="1" ht="171" customHeight="1" x14ac:dyDescent="0.25">
      <c r="A156" s="25"/>
      <c r="B156" s="23">
        <v>146</v>
      </c>
      <c r="C156" s="2" t="s">
        <v>15</v>
      </c>
      <c r="D156" s="2" t="s">
        <v>58</v>
      </c>
      <c r="E156" s="5">
        <v>29</v>
      </c>
      <c r="F156" s="5">
        <v>15.8</v>
      </c>
      <c r="G156" s="5">
        <v>70.78</v>
      </c>
      <c r="H156" s="4" t="s">
        <v>206</v>
      </c>
      <c r="I156" s="84" t="s">
        <v>717</v>
      </c>
      <c r="J156" s="4">
        <v>1.9</v>
      </c>
    </row>
    <row r="157" spans="1:10" s="11" customFormat="1" ht="45" x14ac:dyDescent="0.25">
      <c r="A157" s="25"/>
      <c r="B157" s="23">
        <v>147</v>
      </c>
      <c r="C157" s="2" t="s">
        <v>15</v>
      </c>
      <c r="D157" s="4" t="s">
        <v>207</v>
      </c>
      <c r="E157" s="44">
        <v>15.900600000000001</v>
      </c>
      <c r="F157" s="5">
        <v>42.2</v>
      </c>
      <c r="G157" s="5">
        <v>140.69999999999999</v>
      </c>
      <c r="H157" s="4" t="s">
        <v>206</v>
      </c>
      <c r="I157" s="14"/>
      <c r="J157" s="4">
        <v>1.95</v>
      </c>
    </row>
    <row r="158" spans="1:10" s="11" customFormat="1" ht="184.5" customHeight="1" x14ac:dyDescent="0.25">
      <c r="A158" s="25"/>
      <c r="B158" s="23">
        <v>148</v>
      </c>
      <c r="C158" s="2" t="s">
        <v>59</v>
      </c>
      <c r="D158" s="2" t="s">
        <v>60</v>
      </c>
      <c r="E158" s="5">
        <v>6.657</v>
      </c>
      <c r="F158" s="5">
        <v>9.5</v>
      </c>
      <c r="G158" s="5">
        <v>0</v>
      </c>
      <c r="H158" s="4" t="s">
        <v>206</v>
      </c>
      <c r="I158" s="84" t="s">
        <v>131</v>
      </c>
      <c r="J158" s="4">
        <v>1.35</v>
      </c>
    </row>
    <row r="159" spans="1:10" s="11" customFormat="1" ht="179.25" customHeight="1" x14ac:dyDescent="0.25">
      <c r="A159" s="25"/>
      <c r="B159" s="23">
        <v>149</v>
      </c>
      <c r="C159" s="2" t="s">
        <v>61</v>
      </c>
      <c r="D159" s="2" t="s">
        <v>62</v>
      </c>
      <c r="E159" s="5">
        <v>9.0570000000000004</v>
      </c>
      <c r="F159" s="5">
        <v>68.013000000000005</v>
      </c>
      <c r="G159" s="5">
        <v>68.013000000000005</v>
      </c>
      <c r="H159" s="4" t="s">
        <v>206</v>
      </c>
      <c r="I159" s="14"/>
      <c r="J159" s="4">
        <v>1.65</v>
      </c>
    </row>
    <row r="160" spans="1:10" s="11" customFormat="1" ht="149.25" customHeight="1" x14ac:dyDescent="0.25">
      <c r="A160" s="25"/>
      <c r="B160" s="23">
        <v>150</v>
      </c>
      <c r="C160" s="2" t="s">
        <v>63</v>
      </c>
      <c r="D160" s="2" t="s">
        <v>64</v>
      </c>
      <c r="E160" s="5">
        <v>22.01</v>
      </c>
      <c r="F160" s="5">
        <v>5.0369999999999999</v>
      </c>
      <c r="G160" s="5">
        <v>6.9340000000000002</v>
      </c>
      <c r="H160" s="4" t="s">
        <v>206</v>
      </c>
      <c r="I160" s="14"/>
      <c r="J160" s="4">
        <v>2.1</v>
      </c>
    </row>
    <row r="161" spans="1:10" s="11" customFormat="1" ht="211.5" customHeight="1" x14ac:dyDescent="0.25">
      <c r="A161" s="25"/>
      <c r="B161" s="23">
        <v>151</v>
      </c>
      <c r="C161" s="2" t="s">
        <v>65</v>
      </c>
      <c r="D161" s="2" t="s">
        <v>66</v>
      </c>
      <c r="E161" s="5">
        <v>20.978000000000002</v>
      </c>
      <c r="F161" s="5">
        <v>8.016</v>
      </c>
      <c r="G161" s="5" t="s">
        <v>67</v>
      </c>
      <c r="H161" s="4" t="s">
        <v>206</v>
      </c>
      <c r="I161" s="14"/>
      <c r="J161" s="4">
        <v>2.15</v>
      </c>
    </row>
    <row r="162" spans="1:10" s="11" customFormat="1" ht="60" x14ac:dyDescent="0.25">
      <c r="A162" s="25"/>
      <c r="B162" s="23">
        <v>152</v>
      </c>
      <c r="C162" s="2" t="s">
        <v>68</v>
      </c>
      <c r="D162" s="4" t="s">
        <v>208</v>
      </c>
      <c r="E162" s="5">
        <v>1.3</v>
      </c>
      <c r="F162" s="5">
        <v>5.9</v>
      </c>
      <c r="G162" s="5">
        <v>5.9</v>
      </c>
      <c r="H162" s="4" t="s">
        <v>209</v>
      </c>
      <c r="I162" s="14"/>
      <c r="J162" s="4">
        <v>1.2</v>
      </c>
    </row>
    <row r="163" spans="1:10" s="11" customFormat="1" ht="171.75" customHeight="1" x14ac:dyDescent="0.25">
      <c r="A163" s="25"/>
      <c r="B163" s="23">
        <v>153</v>
      </c>
      <c r="C163" s="2" t="s">
        <v>31</v>
      </c>
      <c r="D163" s="2" t="s">
        <v>69</v>
      </c>
      <c r="E163" s="44">
        <v>42.442100000000003</v>
      </c>
      <c r="F163" s="5">
        <v>5.5</v>
      </c>
      <c r="G163" s="5">
        <v>500</v>
      </c>
      <c r="H163" s="4" t="s">
        <v>209</v>
      </c>
      <c r="I163" s="14"/>
      <c r="J163" s="4">
        <v>1.55</v>
      </c>
    </row>
    <row r="164" spans="1:10" s="11" customFormat="1" ht="30" x14ac:dyDescent="0.25">
      <c r="A164" s="25"/>
      <c r="B164" s="23">
        <v>154</v>
      </c>
      <c r="C164" s="2" t="s">
        <v>70</v>
      </c>
      <c r="D164" s="4" t="s">
        <v>210</v>
      </c>
      <c r="E164" s="5">
        <v>4.1260000000000003</v>
      </c>
      <c r="F164" s="5">
        <v>0.871</v>
      </c>
      <c r="G164" s="5">
        <v>44.183</v>
      </c>
      <c r="H164" s="4" t="s">
        <v>209</v>
      </c>
      <c r="I164" s="14"/>
      <c r="J164" s="4">
        <v>2.4</v>
      </c>
    </row>
    <row r="165" spans="1:10" s="11" customFormat="1" ht="154.5" customHeight="1" x14ac:dyDescent="0.25">
      <c r="A165" s="25"/>
      <c r="B165" s="23">
        <v>155</v>
      </c>
      <c r="C165" s="2" t="s">
        <v>70</v>
      </c>
      <c r="D165" s="2" t="s">
        <v>71</v>
      </c>
      <c r="E165" s="44">
        <v>79.844700000000003</v>
      </c>
      <c r="F165" s="5">
        <v>0.27600000000000002</v>
      </c>
      <c r="G165" s="5">
        <v>18.834</v>
      </c>
      <c r="H165" s="4" t="s">
        <v>209</v>
      </c>
      <c r="I165" s="14"/>
      <c r="J165" s="4">
        <v>2.6</v>
      </c>
    </row>
    <row r="166" spans="1:10" s="11" customFormat="1" ht="125.25" customHeight="1" x14ac:dyDescent="0.25">
      <c r="A166" s="25"/>
      <c r="B166" s="23">
        <v>156</v>
      </c>
      <c r="C166" s="2" t="s">
        <v>70</v>
      </c>
      <c r="D166" s="2" t="s">
        <v>677</v>
      </c>
      <c r="E166" s="44">
        <v>116.0652</v>
      </c>
      <c r="F166" s="5">
        <v>1135.0609999999999</v>
      </c>
      <c r="G166" s="5">
        <v>1135.0609999999999</v>
      </c>
      <c r="H166" s="4" t="s">
        <v>690</v>
      </c>
      <c r="I166" s="14"/>
      <c r="J166" s="4">
        <v>1.9</v>
      </c>
    </row>
    <row r="167" spans="1:10" s="11" customFormat="1" ht="60" x14ac:dyDescent="0.25">
      <c r="A167" s="25"/>
      <c r="B167" s="23">
        <v>157</v>
      </c>
      <c r="C167" s="2" t="s">
        <v>32</v>
      </c>
      <c r="D167" s="4" t="s">
        <v>456</v>
      </c>
      <c r="E167" s="5">
        <v>20.866</v>
      </c>
      <c r="F167" s="5">
        <v>37100</v>
      </c>
      <c r="G167" s="5">
        <v>37100</v>
      </c>
      <c r="H167" s="4" t="s">
        <v>211</v>
      </c>
      <c r="I167" s="14"/>
      <c r="J167" s="4">
        <v>3</v>
      </c>
    </row>
    <row r="168" spans="1:10" s="11" customFormat="1" ht="30" x14ac:dyDescent="0.25">
      <c r="A168" s="25"/>
      <c r="B168" s="23">
        <v>158</v>
      </c>
      <c r="C168" s="2" t="s">
        <v>12</v>
      </c>
      <c r="D168" s="4" t="s">
        <v>457</v>
      </c>
      <c r="E168" s="5">
        <v>2.8010000000000002</v>
      </c>
      <c r="F168" s="5">
        <v>30.116</v>
      </c>
      <c r="G168" s="5">
        <v>150</v>
      </c>
      <c r="H168" s="4" t="s">
        <v>211</v>
      </c>
      <c r="I168" s="84" t="s">
        <v>172</v>
      </c>
      <c r="J168" s="4">
        <v>1.9</v>
      </c>
    </row>
    <row r="169" spans="1:10" s="11" customFormat="1" ht="112.5" customHeight="1" x14ac:dyDescent="0.25">
      <c r="A169" s="25"/>
      <c r="B169" s="29">
        <v>159</v>
      </c>
      <c r="C169" s="2" t="s">
        <v>20</v>
      </c>
      <c r="D169" s="2" t="s">
        <v>458</v>
      </c>
      <c r="E169" s="5">
        <v>182</v>
      </c>
      <c r="F169" s="5">
        <v>0.97699999999999998</v>
      </c>
      <c r="G169" s="5">
        <v>0.97699999999999998</v>
      </c>
      <c r="H169" s="4" t="s">
        <v>211</v>
      </c>
      <c r="I169" s="14"/>
      <c r="J169" s="4">
        <v>1.35</v>
      </c>
    </row>
    <row r="170" spans="1:10" s="11" customFormat="1" ht="60" x14ac:dyDescent="0.25">
      <c r="A170" s="25"/>
      <c r="B170" s="23">
        <v>160</v>
      </c>
      <c r="C170" s="2" t="s">
        <v>43</v>
      </c>
      <c r="D170" s="4" t="s">
        <v>459</v>
      </c>
      <c r="E170" s="5">
        <v>9.35</v>
      </c>
      <c r="F170" s="5">
        <v>166.3</v>
      </c>
      <c r="G170" s="5">
        <v>166.3</v>
      </c>
      <c r="H170" s="4" t="s">
        <v>211</v>
      </c>
      <c r="I170" s="14"/>
      <c r="J170" s="4">
        <v>0.95</v>
      </c>
    </row>
    <row r="171" spans="1:10" s="11" customFormat="1" ht="60" x14ac:dyDescent="0.25">
      <c r="A171" s="25"/>
      <c r="B171" s="23">
        <v>161</v>
      </c>
      <c r="C171" s="2" t="s">
        <v>19</v>
      </c>
      <c r="D171" s="4" t="s">
        <v>460</v>
      </c>
      <c r="E171" s="5">
        <v>3.5830000000000002</v>
      </c>
      <c r="F171" s="5">
        <v>8.0239999999999991</v>
      </c>
      <c r="G171" s="5">
        <v>4.7439999999999998</v>
      </c>
      <c r="H171" s="4" t="s">
        <v>211</v>
      </c>
      <c r="I171" s="14"/>
      <c r="J171" s="4">
        <v>1.55</v>
      </c>
    </row>
    <row r="172" spans="1:10" s="11" customFormat="1" ht="30" x14ac:dyDescent="0.25">
      <c r="A172" s="25"/>
      <c r="B172" s="23">
        <v>162</v>
      </c>
      <c r="C172" s="2" t="s">
        <v>72</v>
      </c>
      <c r="D172" s="4" t="s">
        <v>461</v>
      </c>
      <c r="E172" s="5">
        <v>10.976800000000001</v>
      </c>
      <c r="F172" s="5">
        <v>16.492000000000001</v>
      </c>
      <c r="G172" s="5">
        <v>16.492000000000001</v>
      </c>
      <c r="H172" s="4" t="s">
        <v>212</v>
      </c>
      <c r="I172" s="14"/>
      <c r="J172" s="4">
        <v>1.2</v>
      </c>
    </row>
    <row r="173" spans="1:10" s="11" customFormat="1" ht="30" x14ac:dyDescent="0.25">
      <c r="A173" s="25"/>
      <c r="B173" s="23">
        <v>163</v>
      </c>
      <c r="C173" s="2" t="s">
        <v>72</v>
      </c>
      <c r="D173" s="4" t="s">
        <v>599</v>
      </c>
      <c r="E173" s="44">
        <v>7.4356</v>
      </c>
      <c r="F173" s="5">
        <v>16.213000000000001</v>
      </c>
      <c r="G173" s="5">
        <v>16.213000000000001</v>
      </c>
      <c r="H173" s="4" t="s">
        <v>212</v>
      </c>
      <c r="I173" s="14"/>
      <c r="J173" s="4">
        <v>1.05</v>
      </c>
    </row>
    <row r="174" spans="1:10" s="11" customFormat="1" ht="104.25" customHeight="1" x14ac:dyDescent="0.25">
      <c r="A174" s="25"/>
      <c r="B174" s="23">
        <v>164</v>
      </c>
      <c r="C174" s="2" t="s">
        <v>73</v>
      </c>
      <c r="D174" s="2" t="s">
        <v>462</v>
      </c>
      <c r="E174" s="5">
        <v>7.37</v>
      </c>
      <c r="F174" s="5">
        <v>20</v>
      </c>
      <c r="G174" s="5">
        <v>20</v>
      </c>
      <c r="H174" s="4" t="s">
        <v>212</v>
      </c>
      <c r="I174" s="14"/>
      <c r="J174" s="4">
        <v>2.25</v>
      </c>
    </row>
    <row r="175" spans="1:10" s="11" customFormat="1" ht="120" customHeight="1" x14ac:dyDescent="0.25">
      <c r="A175" s="25"/>
      <c r="B175" s="23">
        <v>165</v>
      </c>
      <c r="C175" s="2" t="s">
        <v>7</v>
      </c>
      <c r="D175" s="2" t="s">
        <v>463</v>
      </c>
      <c r="E175" s="5">
        <v>4.617</v>
      </c>
      <c r="F175" s="5">
        <v>24.9</v>
      </c>
      <c r="G175" s="5">
        <v>0.3</v>
      </c>
      <c r="H175" s="4" t="s">
        <v>171</v>
      </c>
      <c r="I175" s="14"/>
      <c r="J175" s="4">
        <v>1.25</v>
      </c>
    </row>
    <row r="176" spans="1:10" s="11" customFormat="1" ht="119.25" customHeight="1" x14ac:dyDescent="0.25">
      <c r="A176" s="25"/>
      <c r="B176" s="23">
        <v>166</v>
      </c>
      <c r="C176" s="2" t="s">
        <v>74</v>
      </c>
      <c r="D176" s="2" t="s">
        <v>464</v>
      </c>
      <c r="E176" s="5">
        <v>3.78</v>
      </c>
      <c r="F176" s="5">
        <v>22.071999999999999</v>
      </c>
      <c r="G176" s="5">
        <v>22.321000000000002</v>
      </c>
      <c r="H176" s="4" t="s">
        <v>171</v>
      </c>
      <c r="I176" s="14"/>
      <c r="J176" s="4">
        <v>1.95</v>
      </c>
    </row>
    <row r="177" spans="1:10" s="11" customFormat="1" ht="119.25" customHeight="1" x14ac:dyDescent="0.25">
      <c r="A177" s="25"/>
      <c r="B177" s="23">
        <v>167</v>
      </c>
      <c r="C177" s="2" t="s">
        <v>74</v>
      </c>
      <c r="D177" s="2" t="s">
        <v>465</v>
      </c>
      <c r="E177" s="5">
        <v>5.5</v>
      </c>
      <c r="F177" s="5">
        <v>4.8620000000000001</v>
      </c>
      <c r="G177" s="5">
        <v>5.56</v>
      </c>
      <c r="H177" s="4" t="s">
        <v>171</v>
      </c>
      <c r="I177" s="14"/>
      <c r="J177" s="4">
        <v>1.3</v>
      </c>
    </row>
    <row r="178" spans="1:10" s="11" customFormat="1" ht="119.25" customHeight="1" x14ac:dyDescent="0.25">
      <c r="A178" s="25"/>
      <c r="B178" s="23">
        <v>168</v>
      </c>
      <c r="C178" s="2" t="s">
        <v>74</v>
      </c>
      <c r="D178" s="2" t="s">
        <v>466</v>
      </c>
      <c r="E178" s="5">
        <v>21.658000000000001</v>
      </c>
      <c r="F178" s="5">
        <v>45.988</v>
      </c>
      <c r="G178" s="5">
        <v>47.328000000000003</v>
      </c>
      <c r="H178" s="4" t="s">
        <v>171</v>
      </c>
      <c r="I178" s="14"/>
      <c r="J178" s="4">
        <v>2.25</v>
      </c>
    </row>
    <row r="179" spans="1:10" s="11" customFormat="1" ht="119.25" customHeight="1" x14ac:dyDescent="0.25">
      <c r="A179" s="25"/>
      <c r="B179" s="23">
        <v>169</v>
      </c>
      <c r="C179" s="2" t="s">
        <v>74</v>
      </c>
      <c r="D179" s="2" t="s">
        <v>467</v>
      </c>
      <c r="E179" s="5">
        <v>7</v>
      </c>
      <c r="F179" s="5">
        <v>5.9050000000000002</v>
      </c>
      <c r="G179" s="5">
        <v>6.2060000000000004</v>
      </c>
      <c r="H179" s="4" t="s">
        <v>171</v>
      </c>
      <c r="I179" s="14"/>
      <c r="J179" s="4">
        <v>1.95</v>
      </c>
    </row>
    <row r="180" spans="1:10" s="11" customFormat="1" ht="194.25" customHeight="1" x14ac:dyDescent="0.25">
      <c r="A180" s="25"/>
      <c r="B180" s="23">
        <v>170</v>
      </c>
      <c r="C180" s="2" t="s">
        <v>11</v>
      </c>
      <c r="D180" s="2" t="s">
        <v>468</v>
      </c>
      <c r="E180" s="5">
        <v>4.2</v>
      </c>
      <c r="F180" s="5">
        <v>5</v>
      </c>
      <c r="G180" s="5">
        <v>75.099999999999994</v>
      </c>
      <c r="H180" s="4" t="s">
        <v>213</v>
      </c>
      <c r="I180" s="84" t="s">
        <v>214</v>
      </c>
      <c r="J180" s="4">
        <v>2</v>
      </c>
    </row>
    <row r="181" spans="1:10" s="11" customFormat="1" ht="45" x14ac:dyDescent="0.25">
      <c r="A181" s="25"/>
      <c r="B181" s="23">
        <v>171</v>
      </c>
      <c r="C181" s="2" t="s">
        <v>11</v>
      </c>
      <c r="D181" s="4" t="s">
        <v>598</v>
      </c>
      <c r="E181" s="5">
        <v>3.7</v>
      </c>
      <c r="F181" s="5">
        <v>0.12</v>
      </c>
      <c r="G181" s="5">
        <v>12</v>
      </c>
      <c r="H181" s="4" t="s">
        <v>213</v>
      </c>
      <c r="I181" s="84" t="s">
        <v>178</v>
      </c>
      <c r="J181" s="4">
        <v>1.45</v>
      </c>
    </row>
    <row r="182" spans="1:10" s="11" customFormat="1" ht="45" x14ac:dyDescent="0.25">
      <c r="A182" s="25"/>
      <c r="B182" s="23">
        <v>172</v>
      </c>
      <c r="C182" s="2" t="s">
        <v>11</v>
      </c>
      <c r="D182" s="4" t="s">
        <v>469</v>
      </c>
      <c r="E182" s="44">
        <v>16.797699999999999</v>
      </c>
      <c r="F182" s="5">
        <v>108</v>
      </c>
      <c r="G182" s="5">
        <v>108</v>
      </c>
      <c r="H182" s="4" t="s">
        <v>213</v>
      </c>
      <c r="I182" s="84" t="s">
        <v>717</v>
      </c>
      <c r="J182" s="4">
        <v>1.95</v>
      </c>
    </row>
    <row r="183" spans="1:10" s="11" customFormat="1" ht="60" x14ac:dyDescent="0.25">
      <c r="A183" s="25"/>
      <c r="B183" s="23">
        <v>173</v>
      </c>
      <c r="C183" s="2" t="s">
        <v>11</v>
      </c>
      <c r="D183" s="4" t="s">
        <v>1100</v>
      </c>
      <c r="E183" s="5">
        <v>10.15</v>
      </c>
      <c r="F183" s="5">
        <v>162.6</v>
      </c>
      <c r="G183" s="5">
        <v>162.6</v>
      </c>
      <c r="H183" s="4" t="s">
        <v>213</v>
      </c>
      <c r="I183" s="84" t="s">
        <v>717</v>
      </c>
      <c r="J183" s="4">
        <v>2.6</v>
      </c>
    </row>
    <row r="184" spans="1:10" s="11" customFormat="1" ht="60" x14ac:dyDescent="0.25">
      <c r="A184" s="25"/>
      <c r="B184" s="23">
        <v>174</v>
      </c>
      <c r="C184" s="2" t="s">
        <v>11</v>
      </c>
      <c r="D184" s="4" t="s">
        <v>701</v>
      </c>
      <c r="E184" s="44">
        <v>15.9964</v>
      </c>
      <c r="F184" s="5">
        <v>59.3</v>
      </c>
      <c r="G184" s="5">
        <v>59.3</v>
      </c>
      <c r="H184" s="4" t="s">
        <v>213</v>
      </c>
      <c r="I184" s="84" t="s">
        <v>717</v>
      </c>
      <c r="J184" s="4">
        <v>1.55</v>
      </c>
    </row>
    <row r="185" spans="1:10" s="11" customFormat="1" ht="45" x14ac:dyDescent="0.25">
      <c r="A185" s="25"/>
      <c r="B185" s="23">
        <v>175</v>
      </c>
      <c r="C185" s="2" t="s">
        <v>11</v>
      </c>
      <c r="D185" s="4" t="s">
        <v>470</v>
      </c>
      <c r="E185" s="5">
        <v>7.0579999999999998</v>
      </c>
      <c r="F185" s="5">
        <v>2.1</v>
      </c>
      <c r="G185" s="5">
        <v>69.099999999999994</v>
      </c>
      <c r="H185" s="4" t="s">
        <v>213</v>
      </c>
      <c r="I185" s="84" t="s">
        <v>717</v>
      </c>
      <c r="J185" s="4">
        <v>1.55</v>
      </c>
    </row>
    <row r="186" spans="1:10" s="11" customFormat="1" ht="149.25" customHeight="1" x14ac:dyDescent="0.25">
      <c r="A186" s="25"/>
      <c r="B186" s="23">
        <v>176</v>
      </c>
      <c r="C186" s="2" t="s">
        <v>11</v>
      </c>
      <c r="D186" s="2" t="s">
        <v>471</v>
      </c>
      <c r="E186" s="5">
        <v>37.875</v>
      </c>
      <c r="F186" s="5">
        <v>30</v>
      </c>
      <c r="G186" s="5">
        <v>254.7</v>
      </c>
      <c r="H186" s="4" t="s">
        <v>213</v>
      </c>
      <c r="I186" s="14"/>
      <c r="J186" s="4">
        <v>2.65</v>
      </c>
    </row>
    <row r="187" spans="1:10" s="11" customFormat="1" ht="45" x14ac:dyDescent="0.25">
      <c r="A187" s="25"/>
      <c r="B187" s="23">
        <v>177</v>
      </c>
      <c r="C187" s="2" t="s">
        <v>11</v>
      </c>
      <c r="D187" s="4" t="s">
        <v>472</v>
      </c>
      <c r="E187" s="5">
        <v>14.43</v>
      </c>
      <c r="F187" s="5">
        <v>5.3</v>
      </c>
      <c r="G187" s="5">
        <v>80.3</v>
      </c>
      <c r="H187" s="4" t="s">
        <v>213</v>
      </c>
      <c r="I187" s="14"/>
      <c r="J187" s="4">
        <v>1.6</v>
      </c>
    </row>
    <row r="188" spans="1:10" s="11" customFormat="1" ht="45" x14ac:dyDescent="0.25">
      <c r="A188" s="25"/>
      <c r="B188" s="23">
        <v>178</v>
      </c>
      <c r="C188" s="2" t="s">
        <v>11</v>
      </c>
      <c r="D188" s="4" t="s">
        <v>473</v>
      </c>
      <c r="E188" s="44">
        <v>36.863399999999999</v>
      </c>
      <c r="F188" s="5">
        <v>114</v>
      </c>
      <c r="G188" s="5">
        <v>114</v>
      </c>
      <c r="H188" s="4" t="s">
        <v>213</v>
      </c>
      <c r="I188" s="14"/>
      <c r="J188" s="4">
        <v>2.1</v>
      </c>
    </row>
    <row r="189" spans="1:10" s="11" customFormat="1" ht="132" customHeight="1" x14ac:dyDescent="0.25">
      <c r="A189" s="25"/>
      <c r="B189" s="23">
        <v>179</v>
      </c>
      <c r="C189" s="2" t="s">
        <v>11</v>
      </c>
      <c r="D189" s="2" t="s">
        <v>474</v>
      </c>
      <c r="E189" s="5">
        <v>6.17</v>
      </c>
      <c r="F189" s="5">
        <v>1.3</v>
      </c>
      <c r="G189" s="5">
        <v>36.4</v>
      </c>
      <c r="H189" s="4" t="s">
        <v>213</v>
      </c>
      <c r="I189" s="14"/>
      <c r="J189" s="4">
        <v>1.1000000000000001</v>
      </c>
    </row>
    <row r="190" spans="1:10" s="11" customFormat="1" ht="149.25" customHeight="1" x14ac:dyDescent="0.25">
      <c r="A190" s="25"/>
      <c r="B190" s="23">
        <v>180</v>
      </c>
      <c r="C190" s="2" t="s">
        <v>11</v>
      </c>
      <c r="D190" s="2" t="s">
        <v>475</v>
      </c>
      <c r="E190" s="5">
        <v>28.77</v>
      </c>
      <c r="F190" s="5">
        <v>1.5</v>
      </c>
      <c r="G190" s="5">
        <v>2</v>
      </c>
      <c r="H190" s="4" t="s">
        <v>213</v>
      </c>
      <c r="I190" s="14"/>
      <c r="J190" s="4">
        <v>1.95</v>
      </c>
    </row>
    <row r="191" spans="1:10" s="11" customFormat="1" ht="60" x14ac:dyDescent="0.25">
      <c r="A191" s="25"/>
      <c r="B191" s="23">
        <v>181</v>
      </c>
      <c r="C191" s="2" t="s">
        <v>11</v>
      </c>
      <c r="D191" s="4" t="s">
        <v>476</v>
      </c>
      <c r="E191" s="45">
        <v>3.91</v>
      </c>
      <c r="F191" s="5">
        <v>17</v>
      </c>
      <c r="G191" s="5">
        <v>17</v>
      </c>
      <c r="H191" s="4" t="s">
        <v>213</v>
      </c>
      <c r="I191" s="14"/>
      <c r="J191" s="4">
        <v>0.95</v>
      </c>
    </row>
    <row r="192" spans="1:10" s="11" customFormat="1" ht="156.75" customHeight="1" x14ac:dyDescent="0.25">
      <c r="A192" s="25"/>
      <c r="B192" s="23">
        <v>182</v>
      </c>
      <c r="C192" s="2" t="s">
        <v>11</v>
      </c>
      <c r="D192" s="2" t="s">
        <v>477</v>
      </c>
      <c r="E192" s="5">
        <v>3.3</v>
      </c>
      <c r="F192" s="5">
        <v>0.1</v>
      </c>
      <c r="G192" s="5">
        <v>13.4</v>
      </c>
      <c r="H192" s="4" t="s">
        <v>213</v>
      </c>
      <c r="I192" s="14"/>
      <c r="J192" s="4">
        <v>0.95</v>
      </c>
    </row>
    <row r="193" spans="1:10" s="11" customFormat="1" ht="45" x14ac:dyDescent="0.25">
      <c r="A193" s="25"/>
      <c r="B193" s="23">
        <v>183</v>
      </c>
      <c r="C193" s="2" t="s">
        <v>11</v>
      </c>
      <c r="D193" s="4" t="s">
        <v>478</v>
      </c>
      <c r="E193" s="5">
        <v>4.266</v>
      </c>
      <c r="F193" s="5">
        <v>0.2</v>
      </c>
      <c r="G193" s="5">
        <v>20.9</v>
      </c>
      <c r="H193" s="4" t="s">
        <v>213</v>
      </c>
      <c r="I193" s="14"/>
      <c r="J193" s="4">
        <v>1.1000000000000001</v>
      </c>
    </row>
    <row r="194" spans="1:10" s="11" customFormat="1" ht="114.75" customHeight="1" x14ac:dyDescent="0.25">
      <c r="A194" s="25"/>
      <c r="B194" s="23">
        <v>184</v>
      </c>
      <c r="C194" s="2" t="s">
        <v>11</v>
      </c>
      <c r="D194" s="2" t="s">
        <v>479</v>
      </c>
      <c r="E194" s="5">
        <v>3.4420000000000002</v>
      </c>
      <c r="F194" s="5">
        <v>7.0000000000000007E-2</v>
      </c>
      <c r="G194" s="5">
        <v>11.4</v>
      </c>
      <c r="H194" s="4" t="s">
        <v>213</v>
      </c>
      <c r="I194" s="14"/>
      <c r="J194" s="4">
        <v>0.8</v>
      </c>
    </row>
    <row r="195" spans="1:10" s="11" customFormat="1" ht="60" x14ac:dyDescent="0.25">
      <c r="A195" s="2"/>
      <c r="B195" s="4">
        <v>185</v>
      </c>
      <c r="C195" s="4" t="s">
        <v>11</v>
      </c>
      <c r="D195" s="4" t="s">
        <v>480</v>
      </c>
      <c r="E195" s="4">
        <v>12.530799999999999</v>
      </c>
      <c r="F195" s="4">
        <v>53.8</v>
      </c>
      <c r="G195" s="4">
        <v>53.8</v>
      </c>
      <c r="H195" s="4" t="s">
        <v>213</v>
      </c>
      <c r="I195" s="85" t="s">
        <v>1224</v>
      </c>
      <c r="J195" s="4">
        <v>1.85</v>
      </c>
    </row>
    <row r="196" spans="1:10" s="11" customFormat="1" ht="105" x14ac:dyDescent="0.25">
      <c r="A196" s="25"/>
      <c r="B196" s="23">
        <v>186</v>
      </c>
      <c r="C196" s="2" t="s">
        <v>8</v>
      </c>
      <c r="D196" s="4" t="s">
        <v>709</v>
      </c>
      <c r="E196" s="5">
        <v>23.31</v>
      </c>
      <c r="F196" s="5">
        <v>126.794</v>
      </c>
      <c r="G196" s="5">
        <v>144.19300000000001</v>
      </c>
      <c r="H196" s="4" t="s">
        <v>213</v>
      </c>
      <c r="I196" s="14"/>
      <c r="J196" s="4">
        <v>2.1</v>
      </c>
    </row>
    <row r="197" spans="1:10" s="11" customFormat="1" ht="60" x14ac:dyDescent="0.25">
      <c r="A197" s="25"/>
      <c r="B197" s="23">
        <v>187</v>
      </c>
      <c r="C197" s="2" t="s">
        <v>10</v>
      </c>
      <c r="D197" s="4" t="s">
        <v>710</v>
      </c>
      <c r="E197" s="5">
        <v>28.33</v>
      </c>
      <c r="F197" s="5">
        <v>256.286</v>
      </c>
      <c r="G197" s="5">
        <v>1001.183</v>
      </c>
      <c r="H197" s="4" t="s">
        <v>711</v>
      </c>
      <c r="I197" s="14"/>
      <c r="J197" s="4">
        <v>1.95</v>
      </c>
    </row>
    <row r="198" spans="1:10" s="11" customFormat="1" ht="45" x14ac:dyDescent="0.25">
      <c r="A198" s="25"/>
      <c r="B198" s="23">
        <v>188</v>
      </c>
      <c r="C198" s="2" t="s">
        <v>68</v>
      </c>
      <c r="D198" s="4" t="s">
        <v>481</v>
      </c>
      <c r="E198" s="5">
        <v>15.14</v>
      </c>
      <c r="F198" s="5">
        <v>0.66100000000000003</v>
      </c>
      <c r="G198" s="5">
        <v>237.92099999999999</v>
      </c>
      <c r="H198" s="4" t="s">
        <v>732</v>
      </c>
      <c r="I198" s="14"/>
      <c r="J198" s="4">
        <v>2.25</v>
      </c>
    </row>
    <row r="199" spans="1:10" s="11" customFormat="1" ht="125.25" customHeight="1" x14ac:dyDescent="0.25">
      <c r="A199" s="25"/>
      <c r="B199" s="23">
        <v>189</v>
      </c>
      <c r="C199" s="2" t="s">
        <v>39</v>
      </c>
      <c r="D199" s="2" t="s">
        <v>482</v>
      </c>
      <c r="E199" s="5">
        <v>16.5227</v>
      </c>
      <c r="F199" s="5">
        <v>503.2</v>
      </c>
      <c r="G199" s="5">
        <v>496.447</v>
      </c>
      <c r="H199" s="4" t="s">
        <v>732</v>
      </c>
      <c r="I199" s="84" t="s">
        <v>738</v>
      </c>
      <c r="J199" s="4">
        <v>2.25</v>
      </c>
    </row>
    <row r="200" spans="1:10" s="11" customFormat="1" ht="60" x14ac:dyDescent="0.25">
      <c r="A200" s="25"/>
      <c r="B200" s="23">
        <v>190</v>
      </c>
      <c r="C200" s="2" t="s">
        <v>16</v>
      </c>
      <c r="D200" s="4" t="s">
        <v>215</v>
      </c>
      <c r="E200" s="5">
        <v>3.6</v>
      </c>
      <c r="F200" s="3">
        <v>161</v>
      </c>
      <c r="G200" s="3">
        <v>161</v>
      </c>
      <c r="H200" s="4" t="s">
        <v>216</v>
      </c>
      <c r="I200" s="14"/>
      <c r="J200" s="4">
        <v>1.95</v>
      </c>
    </row>
    <row r="201" spans="1:10" s="11" customFormat="1" ht="90" x14ac:dyDescent="0.25">
      <c r="A201" s="25"/>
      <c r="B201" s="23">
        <v>191</v>
      </c>
      <c r="C201" s="2" t="s">
        <v>16</v>
      </c>
      <c r="D201" s="4" t="s">
        <v>218</v>
      </c>
      <c r="E201" s="3">
        <v>14.5</v>
      </c>
      <c r="F201" s="3">
        <v>19518</v>
      </c>
      <c r="G201" s="3">
        <v>19518</v>
      </c>
      <c r="H201" s="4" t="s">
        <v>217</v>
      </c>
      <c r="I201" s="14"/>
      <c r="J201" s="4">
        <v>2.85</v>
      </c>
    </row>
    <row r="202" spans="1:10" s="11" customFormat="1" ht="30" x14ac:dyDescent="0.25">
      <c r="A202" s="25"/>
      <c r="B202" s="23">
        <v>192</v>
      </c>
      <c r="C202" s="2" t="s">
        <v>46</v>
      </c>
      <c r="D202" s="4" t="s">
        <v>219</v>
      </c>
      <c r="E202" s="3">
        <v>6.26</v>
      </c>
      <c r="F202" s="3">
        <v>24.623000000000001</v>
      </c>
      <c r="G202" s="3">
        <v>24.623000000000001</v>
      </c>
      <c r="H202" s="4" t="s">
        <v>217</v>
      </c>
      <c r="I202" s="84" t="s">
        <v>717</v>
      </c>
      <c r="J202" s="4">
        <v>1.35</v>
      </c>
    </row>
    <row r="203" spans="1:10" s="11" customFormat="1" ht="179.25" customHeight="1" x14ac:dyDescent="0.25">
      <c r="A203" s="25"/>
      <c r="B203" s="23">
        <v>193</v>
      </c>
      <c r="C203" s="2" t="s">
        <v>46</v>
      </c>
      <c r="D203" s="2" t="s">
        <v>75</v>
      </c>
      <c r="E203" s="3">
        <v>6.78</v>
      </c>
      <c r="F203" s="3">
        <v>44.125</v>
      </c>
      <c r="G203" s="3">
        <v>44.125</v>
      </c>
      <c r="H203" s="4" t="s">
        <v>217</v>
      </c>
      <c r="I203" s="84" t="s">
        <v>717</v>
      </c>
      <c r="J203" s="4">
        <v>1.35</v>
      </c>
    </row>
    <row r="204" spans="1:10" s="11" customFormat="1" ht="75" x14ac:dyDescent="0.25">
      <c r="A204" s="25"/>
      <c r="B204" s="23">
        <v>194</v>
      </c>
      <c r="C204" s="2" t="s">
        <v>39</v>
      </c>
      <c r="D204" s="4" t="s">
        <v>221</v>
      </c>
      <c r="E204" s="3">
        <v>8.8000000000000007</v>
      </c>
      <c r="F204" s="3">
        <v>0</v>
      </c>
      <c r="G204" s="3">
        <v>1.8169999999999999</v>
      </c>
      <c r="H204" s="4" t="s">
        <v>220</v>
      </c>
      <c r="I204" s="14"/>
      <c r="J204" s="4">
        <v>0.35</v>
      </c>
    </row>
    <row r="205" spans="1:10" s="11" customFormat="1" ht="45" x14ac:dyDescent="0.25">
      <c r="A205" s="25"/>
      <c r="B205" s="23">
        <v>195</v>
      </c>
      <c r="C205" s="2" t="s">
        <v>76</v>
      </c>
      <c r="D205" s="4" t="s">
        <v>222</v>
      </c>
      <c r="E205" s="3">
        <v>7.3940000000000001</v>
      </c>
      <c r="F205" s="3">
        <v>38.24</v>
      </c>
      <c r="G205" s="3">
        <v>18.023</v>
      </c>
      <c r="H205" s="4" t="s">
        <v>223</v>
      </c>
      <c r="I205" s="14"/>
      <c r="J205" s="4">
        <v>1.4</v>
      </c>
    </row>
    <row r="206" spans="1:10" s="11" customFormat="1" ht="164.25" customHeight="1" x14ac:dyDescent="0.25">
      <c r="A206" s="25"/>
      <c r="B206" s="23">
        <v>196</v>
      </c>
      <c r="C206" s="2" t="s">
        <v>76</v>
      </c>
      <c r="D206" s="2" t="s">
        <v>77</v>
      </c>
      <c r="E206" s="3">
        <v>22.245999999999999</v>
      </c>
      <c r="F206" s="3">
        <v>100.446</v>
      </c>
      <c r="G206" s="3">
        <v>14.867000000000001</v>
      </c>
      <c r="H206" s="4" t="s">
        <v>223</v>
      </c>
      <c r="I206" s="14"/>
      <c r="J206" s="4">
        <v>2.8</v>
      </c>
    </row>
    <row r="207" spans="1:10" s="11" customFormat="1" ht="59.25" customHeight="1" x14ac:dyDescent="0.25">
      <c r="A207" s="25"/>
      <c r="B207" s="23">
        <v>197</v>
      </c>
      <c r="C207" s="2" t="s">
        <v>12</v>
      </c>
      <c r="D207" s="2" t="s">
        <v>78</v>
      </c>
      <c r="E207" s="3">
        <v>5.65</v>
      </c>
      <c r="F207" s="3">
        <v>25.846</v>
      </c>
      <c r="G207" s="3">
        <v>183.37</v>
      </c>
      <c r="H207" s="4" t="s">
        <v>224</v>
      </c>
      <c r="I207" s="84" t="s">
        <v>717</v>
      </c>
      <c r="J207" s="4">
        <v>2.2000000000000002</v>
      </c>
    </row>
    <row r="208" spans="1:10" s="11" customFormat="1" ht="153.75" customHeight="1" x14ac:dyDescent="0.25">
      <c r="A208" s="25"/>
      <c r="B208" s="23">
        <v>198</v>
      </c>
      <c r="C208" s="2" t="s">
        <v>79</v>
      </c>
      <c r="D208" s="2" t="s">
        <v>80</v>
      </c>
      <c r="E208" s="46">
        <v>74.55</v>
      </c>
      <c r="F208" s="3">
        <v>176</v>
      </c>
      <c r="G208" s="3">
        <v>15</v>
      </c>
      <c r="H208" s="4" t="s">
        <v>225</v>
      </c>
      <c r="I208" s="14"/>
      <c r="J208" s="4">
        <v>2.65</v>
      </c>
    </row>
    <row r="209" spans="1:10" s="11" customFormat="1" ht="60" x14ac:dyDescent="0.25">
      <c r="A209" s="25"/>
      <c r="B209" s="23">
        <v>199</v>
      </c>
      <c r="C209" s="2" t="s">
        <v>11</v>
      </c>
      <c r="D209" s="4" t="s">
        <v>226</v>
      </c>
      <c r="E209" s="8">
        <v>41.246499999999997</v>
      </c>
      <c r="F209" s="3">
        <v>130.31299999999999</v>
      </c>
      <c r="G209" s="3">
        <v>130.31299999999999</v>
      </c>
      <c r="H209" s="4" t="s">
        <v>225</v>
      </c>
      <c r="I209" s="84" t="s">
        <v>1226</v>
      </c>
      <c r="J209" s="4">
        <v>2.2999999999999998</v>
      </c>
    </row>
    <row r="210" spans="1:10" s="11" customFormat="1" ht="90" x14ac:dyDescent="0.25">
      <c r="A210" s="4"/>
      <c r="B210" s="4">
        <v>200</v>
      </c>
      <c r="C210" s="4" t="s">
        <v>17</v>
      </c>
      <c r="D210" s="4" t="s">
        <v>227</v>
      </c>
      <c r="E210" s="4">
        <v>17.914300000000001</v>
      </c>
      <c r="F210" s="4">
        <v>1263.6500000000001</v>
      </c>
      <c r="G210" s="4">
        <v>1263.6500000000001</v>
      </c>
      <c r="H210" s="4" t="s">
        <v>225</v>
      </c>
      <c r="I210" s="85" t="s">
        <v>1224</v>
      </c>
      <c r="J210" s="4">
        <v>3.1</v>
      </c>
    </row>
    <row r="211" spans="1:10" s="11" customFormat="1" ht="105" x14ac:dyDescent="0.25">
      <c r="A211" s="25"/>
      <c r="B211" s="23">
        <v>201</v>
      </c>
      <c r="C211" s="2" t="s">
        <v>29</v>
      </c>
      <c r="D211" s="4" t="s">
        <v>228</v>
      </c>
      <c r="E211" s="3">
        <v>3.5</v>
      </c>
      <c r="F211" s="3">
        <v>12.8</v>
      </c>
      <c r="G211" s="3">
        <v>12.8</v>
      </c>
      <c r="H211" s="4" t="s">
        <v>229</v>
      </c>
      <c r="I211" s="14"/>
      <c r="J211" s="4">
        <v>1.05</v>
      </c>
    </row>
    <row r="212" spans="1:10" s="11" customFormat="1" ht="136.5" customHeight="1" x14ac:dyDescent="0.25">
      <c r="A212" s="25"/>
      <c r="B212" s="23">
        <v>202</v>
      </c>
      <c r="C212" s="2" t="s">
        <v>81</v>
      </c>
      <c r="D212" s="4" t="s">
        <v>230</v>
      </c>
      <c r="E212" s="3">
        <v>5.8440000000000003</v>
      </c>
      <c r="F212" s="3">
        <v>19.600000000000001</v>
      </c>
      <c r="G212" s="3">
        <v>20.9</v>
      </c>
      <c r="H212" s="4" t="s">
        <v>229</v>
      </c>
      <c r="I212" s="14"/>
      <c r="J212" s="4">
        <v>1.9</v>
      </c>
    </row>
    <row r="213" spans="1:10" s="11" customFormat="1" ht="60" x14ac:dyDescent="0.25">
      <c r="A213" s="25"/>
      <c r="B213" s="23">
        <v>203</v>
      </c>
      <c r="C213" s="2" t="s">
        <v>15</v>
      </c>
      <c r="D213" s="4" t="s">
        <v>231</v>
      </c>
      <c r="E213" s="3">
        <v>6.2</v>
      </c>
      <c r="F213" s="3">
        <v>4.8</v>
      </c>
      <c r="G213" s="3">
        <v>8.8000000000000007</v>
      </c>
      <c r="H213" s="4" t="s">
        <v>229</v>
      </c>
      <c r="I213" s="84" t="s">
        <v>717</v>
      </c>
      <c r="J213" s="4">
        <v>1</v>
      </c>
    </row>
    <row r="214" spans="1:10" s="11" customFormat="1" ht="149.25" customHeight="1" x14ac:dyDescent="0.25">
      <c r="A214" s="25"/>
      <c r="B214" s="23">
        <v>204</v>
      </c>
      <c r="C214" s="2" t="s">
        <v>15</v>
      </c>
      <c r="D214" s="2" t="s">
        <v>82</v>
      </c>
      <c r="E214" s="3">
        <v>5.9</v>
      </c>
      <c r="F214" s="3">
        <v>11.8</v>
      </c>
      <c r="G214" s="3">
        <v>23.8</v>
      </c>
      <c r="H214" s="4" t="s">
        <v>229</v>
      </c>
      <c r="I214" s="84" t="s">
        <v>717</v>
      </c>
      <c r="J214" s="4">
        <v>1.3</v>
      </c>
    </row>
    <row r="215" spans="1:10" s="11" customFormat="1" ht="165" customHeight="1" x14ac:dyDescent="0.25">
      <c r="A215" s="25"/>
      <c r="B215" s="23">
        <v>205</v>
      </c>
      <c r="C215" s="2" t="s">
        <v>15</v>
      </c>
      <c r="D215" s="2" t="s">
        <v>83</v>
      </c>
      <c r="E215" s="3">
        <v>3</v>
      </c>
      <c r="F215" s="3">
        <v>3.5</v>
      </c>
      <c r="G215" s="3">
        <v>9.6999999999999993</v>
      </c>
      <c r="H215" s="4" t="s">
        <v>229</v>
      </c>
      <c r="I215" s="84" t="s">
        <v>717</v>
      </c>
      <c r="J215" s="4">
        <v>1</v>
      </c>
    </row>
    <row r="216" spans="1:10" s="11" customFormat="1" ht="409.5" customHeight="1" x14ac:dyDescent="0.25">
      <c r="A216" s="25"/>
      <c r="B216" s="23">
        <v>206</v>
      </c>
      <c r="C216" s="2" t="s">
        <v>24</v>
      </c>
      <c r="D216" s="47" t="s">
        <v>508</v>
      </c>
      <c r="E216" s="8">
        <v>957.13459999999998</v>
      </c>
      <c r="F216" s="3">
        <v>76.046999999999997</v>
      </c>
      <c r="G216" s="3">
        <v>76.046999999999997</v>
      </c>
      <c r="H216" s="4" t="s">
        <v>510</v>
      </c>
      <c r="I216" s="14"/>
      <c r="J216" s="4">
        <v>3</v>
      </c>
    </row>
    <row r="217" spans="1:10" s="11" customFormat="1" ht="117.75" customHeight="1" x14ac:dyDescent="0.25">
      <c r="A217" s="25"/>
      <c r="B217" s="23">
        <v>207</v>
      </c>
      <c r="C217" s="2" t="s">
        <v>68</v>
      </c>
      <c r="D217" s="2" t="s">
        <v>84</v>
      </c>
      <c r="E217" s="3">
        <v>6</v>
      </c>
      <c r="F217" s="5">
        <v>18.364000000000001</v>
      </c>
      <c r="G217" s="5">
        <v>552.27099999999996</v>
      </c>
      <c r="H217" s="4" t="s">
        <v>348</v>
      </c>
      <c r="I217" s="14"/>
      <c r="J217" s="4">
        <v>1.95</v>
      </c>
    </row>
    <row r="218" spans="1:10" s="11" customFormat="1" ht="105" customHeight="1" x14ac:dyDescent="0.25">
      <c r="A218" s="25"/>
      <c r="B218" s="23">
        <v>208</v>
      </c>
      <c r="C218" s="2" t="s">
        <v>21</v>
      </c>
      <c r="D218" s="4" t="s">
        <v>232</v>
      </c>
      <c r="E218" s="3">
        <v>7.53</v>
      </c>
      <c r="F218" s="5">
        <v>7.0000000000000001E-3</v>
      </c>
      <c r="G218" s="5">
        <v>0.89600000000000002</v>
      </c>
      <c r="H218" s="4" t="s">
        <v>233</v>
      </c>
      <c r="I218" s="14"/>
      <c r="J218" s="4">
        <v>1.6</v>
      </c>
    </row>
    <row r="219" spans="1:10" s="11" customFormat="1" ht="153" customHeight="1" x14ac:dyDescent="0.25">
      <c r="A219" s="25"/>
      <c r="B219" s="23">
        <v>209</v>
      </c>
      <c r="C219" s="2" t="s">
        <v>15</v>
      </c>
      <c r="D219" s="2" t="s">
        <v>85</v>
      </c>
      <c r="E219" s="5">
        <v>2.4500000000000002</v>
      </c>
      <c r="F219" s="3">
        <v>1.5</v>
      </c>
      <c r="G219" s="3">
        <v>6.1</v>
      </c>
      <c r="H219" s="4" t="s">
        <v>233</v>
      </c>
      <c r="I219" s="84" t="s">
        <v>717</v>
      </c>
      <c r="J219" s="4">
        <v>1</v>
      </c>
    </row>
    <row r="220" spans="1:10" s="11" customFormat="1" ht="135" customHeight="1" x14ac:dyDescent="0.25">
      <c r="A220" s="25"/>
      <c r="B220" s="23">
        <v>210</v>
      </c>
      <c r="C220" s="2" t="s">
        <v>15</v>
      </c>
      <c r="D220" s="2" t="s">
        <v>86</v>
      </c>
      <c r="E220" s="3">
        <v>11.9</v>
      </c>
      <c r="F220" s="3">
        <v>9.1999999999999993</v>
      </c>
      <c r="G220" s="3">
        <v>12.9</v>
      </c>
      <c r="H220" s="4" t="s">
        <v>233</v>
      </c>
      <c r="I220" s="84" t="s">
        <v>717</v>
      </c>
      <c r="J220" s="4">
        <v>1.35</v>
      </c>
    </row>
    <row r="221" spans="1:10" s="11" customFormat="1" ht="171" customHeight="1" x14ac:dyDescent="0.25">
      <c r="A221" s="25"/>
      <c r="B221" s="23">
        <v>211</v>
      </c>
      <c r="C221" s="2" t="s">
        <v>76</v>
      </c>
      <c r="D221" s="2" t="s">
        <v>87</v>
      </c>
      <c r="E221" s="8">
        <v>3.9175</v>
      </c>
      <c r="F221" s="3">
        <v>13.254</v>
      </c>
      <c r="G221" s="3">
        <v>15.951000000000001</v>
      </c>
      <c r="H221" s="4" t="s">
        <v>234</v>
      </c>
      <c r="I221" s="14"/>
      <c r="J221" s="4">
        <v>1.5</v>
      </c>
    </row>
    <row r="222" spans="1:10" s="11" customFormat="1" ht="123" customHeight="1" x14ac:dyDescent="0.25">
      <c r="A222" s="25"/>
      <c r="B222" s="23">
        <v>212</v>
      </c>
      <c r="C222" s="2" t="s">
        <v>76</v>
      </c>
      <c r="D222" s="2" t="s">
        <v>483</v>
      </c>
      <c r="E222" s="3">
        <v>6.0914999999999999</v>
      </c>
      <c r="F222" s="3">
        <v>14.711</v>
      </c>
      <c r="G222" s="3">
        <v>9.4489999999999998</v>
      </c>
      <c r="H222" s="4" t="s">
        <v>234</v>
      </c>
      <c r="I222" s="84" t="s">
        <v>1226</v>
      </c>
      <c r="J222" s="4">
        <v>1.95</v>
      </c>
    </row>
    <row r="223" spans="1:10" s="11" customFormat="1" ht="105" customHeight="1" x14ac:dyDescent="0.25">
      <c r="A223" s="25"/>
      <c r="B223" s="23">
        <v>213</v>
      </c>
      <c r="C223" s="2" t="s">
        <v>29</v>
      </c>
      <c r="D223" s="4" t="s">
        <v>235</v>
      </c>
      <c r="E223" s="3">
        <v>5.5</v>
      </c>
      <c r="F223" s="3">
        <v>11.412000000000001</v>
      </c>
      <c r="G223" s="3">
        <v>11.412000000000001</v>
      </c>
      <c r="H223" s="4" t="s">
        <v>234</v>
      </c>
      <c r="I223" s="14"/>
      <c r="J223" s="4">
        <v>1.8</v>
      </c>
    </row>
    <row r="224" spans="1:10" s="11" customFormat="1" ht="149.25" customHeight="1" x14ac:dyDescent="0.25">
      <c r="A224" s="25"/>
      <c r="B224" s="23">
        <v>214</v>
      </c>
      <c r="C224" s="2" t="s">
        <v>21</v>
      </c>
      <c r="D224" s="2" t="s">
        <v>88</v>
      </c>
      <c r="E224" s="3">
        <v>21.4</v>
      </c>
      <c r="F224" s="5">
        <v>2.0510000000000002</v>
      </c>
      <c r="G224" s="5">
        <v>23.992000000000001</v>
      </c>
      <c r="H224" s="4" t="s">
        <v>234</v>
      </c>
      <c r="I224" s="14"/>
      <c r="J224" s="4">
        <v>2.2999999999999998</v>
      </c>
    </row>
    <row r="225" spans="1:10" s="11" customFormat="1" ht="165" customHeight="1" x14ac:dyDescent="0.25">
      <c r="A225" s="25"/>
      <c r="B225" s="29">
        <v>215</v>
      </c>
      <c r="C225" s="2" t="s">
        <v>20</v>
      </c>
      <c r="D225" s="2" t="s">
        <v>484</v>
      </c>
      <c r="E225" s="27">
        <v>10.3</v>
      </c>
      <c r="F225" s="3">
        <v>2.9849999999999999</v>
      </c>
      <c r="G225" s="3">
        <v>2.9849999999999999</v>
      </c>
      <c r="H225" s="4" t="s">
        <v>234</v>
      </c>
      <c r="I225" s="14"/>
      <c r="J225" s="4">
        <v>1.75</v>
      </c>
    </row>
    <row r="226" spans="1:10" s="11" customFormat="1" ht="165.75" customHeight="1" x14ac:dyDescent="0.25">
      <c r="A226" s="25"/>
      <c r="B226" s="23">
        <v>216</v>
      </c>
      <c r="C226" s="2" t="s">
        <v>525</v>
      </c>
      <c r="D226" s="2" t="s">
        <v>532</v>
      </c>
      <c r="E226" s="7">
        <v>50.1</v>
      </c>
      <c r="F226" s="3">
        <v>4.218</v>
      </c>
      <c r="G226" s="3">
        <v>28.559000000000001</v>
      </c>
      <c r="H226" s="4" t="s">
        <v>234</v>
      </c>
      <c r="I226" s="14"/>
      <c r="J226" s="4">
        <v>2.5499999999999998</v>
      </c>
    </row>
    <row r="227" spans="1:10" s="11" customFormat="1" ht="45" x14ac:dyDescent="0.25">
      <c r="A227" s="25"/>
      <c r="B227" s="31">
        <v>217</v>
      </c>
      <c r="C227" s="4" t="s">
        <v>89</v>
      </c>
      <c r="D227" s="4" t="s">
        <v>236</v>
      </c>
      <c r="E227" s="7">
        <v>24.9998</v>
      </c>
      <c r="F227" s="7">
        <v>3.661</v>
      </c>
      <c r="G227" s="7">
        <v>34.009</v>
      </c>
      <c r="H227" s="4" t="s">
        <v>234</v>
      </c>
      <c r="I227" s="14"/>
      <c r="J227" s="4">
        <v>2.85</v>
      </c>
    </row>
    <row r="228" spans="1:10" s="11" customFormat="1" ht="160.5" customHeight="1" x14ac:dyDescent="0.25">
      <c r="A228" s="25"/>
      <c r="B228" s="23">
        <v>218</v>
      </c>
      <c r="C228" s="2" t="s">
        <v>13</v>
      </c>
      <c r="D228" s="2" t="s">
        <v>90</v>
      </c>
      <c r="E228" s="3">
        <v>2.37</v>
      </c>
      <c r="F228" s="3">
        <v>4.0170000000000003</v>
      </c>
      <c r="G228" s="3">
        <v>7.2960000000000003</v>
      </c>
      <c r="H228" s="4" t="s">
        <v>234</v>
      </c>
      <c r="I228" s="14"/>
      <c r="J228" s="4">
        <v>1.7</v>
      </c>
    </row>
    <row r="229" spans="1:10" s="11" customFormat="1" ht="90" x14ac:dyDescent="0.25">
      <c r="A229" s="25"/>
      <c r="B229" s="23">
        <v>219</v>
      </c>
      <c r="C229" s="2" t="s">
        <v>76</v>
      </c>
      <c r="D229" s="4" t="s">
        <v>237</v>
      </c>
      <c r="E229" s="3">
        <v>1.7</v>
      </c>
      <c r="F229" s="3">
        <v>16.004999999999999</v>
      </c>
      <c r="G229" s="3">
        <v>30.577999999999999</v>
      </c>
      <c r="H229" s="4" t="s">
        <v>238</v>
      </c>
      <c r="I229" s="14"/>
      <c r="J229" s="4">
        <v>1.9</v>
      </c>
    </row>
    <row r="230" spans="1:10" s="11" customFormat="1" ht="252" customHeight="1" x14ac:dyDescent="0.25">
      <c r="A230" s="25"/>
      <c r="B230" s="23">
        <v>220</v>
      </c>
      <c r="C230" s="2" t="s">
        <v>10</v>
      </c>
      <c r="D230" s="2" t="s">
        <v>91</v>
      </c>
      <c r="E230" s="5">
        <v>90.924800000000005</v>
      </c>
      <c r="F230" s="3">
        <v>36.353000000000002</v>
      </c>
      <c r="G230" s="3">
        <v>36.353000000000002</v>
      </c>
      <c r="H230" s="4" t="s">
        <v>238</v>
      </c>
      <c r="I230" s="14"/>
      <c r="J230" s="4">
        <v>2.95</v>
      </c>
    </row>
    <row r="231" spans="1:10" s="11" customFormat="1" ht="109.5" customHeight="1" x14ac:dyDescent="0.25">
      <c r="A231" s="25"/>
      <c r="B231" s="23">
        <v>221</v>
      </c>
      <c r="C231" s="2" t="s">
        <v>45</v>
      </c>
      <c r="D231" s="4" t="s">
        <v>542</v>
      </c>
      <c r="E231" s="3">
        <v>14.3</v>
      </c>
      <c r="F231" s="5">
        <v>7.0510000000000002</v>
      </c>
      <c r="G231" s="5">
        <v>7.0510000000000002</v>
      </c>
      <c r="H231" s="4" t="s">
        <v>543</v>
      </c>
      <c r="I231" s="14"/>
      <c r="J231" s="4">
        <v>1.9</v>
      </c>
    </row>
    <row r="232" spans="1:10" s="11" customFormat="1" ht="30" x14ac:dyDescent="0.25">
      <c r="A232" s="2"/>
      <c r="B232" s="2">
        <v>222</v>
      </c>
      <c r="C232" s="2" t="s">
        <v>6</v>
      </c>
      <c r="D232" s="2" t="s">
        <v>239</v>
      </c>
      <c r="E232" s="2">
        <v>4.3474000000000004</v>
      </c>
      <c r="F232" s="2">
        <v>29.94</v>
      </c>
      <c r="G232" s="2">
        <v>29.94</v>
      </c>
      <c r="H232" s="2" t="s">
        <v>238</v>
      </c>
      <c r="I232" s="85" t="s">
        <v>1224</v>
      </c>
      <c r="J232" s="2">
        <v>1.5</v>
      </c>
    </row>
    <row r="233" spans="1:10" s="11" customFormat="1" ht="45" x14ac:dyDescent="0.25">
      <c r="A233" s="25"/>
      <c r="B233" s="23">
        <v>223</v>
      </c>
      <c r="C233" s="2" t="s">
        <v>9</v>
      </c>
      <c r="D233" s="4" t="s">
        <v>240</v>
      </c>
      <c r="E233" s="3">
        <v>5.5</v>
      </c>
      <c r="F233" s="3">
        <v>3.8</v>
      </c>
      <c r="G233" s="3">
        <v>12</v>
      </c>
      <c r="H233" s="4" t="s">
        <v>238</v>
      </c>
      <c r="I233" s="14"/>
      <c r="J233" s="4">
        <v>1.7</v>
      </c>
    </row>
    <row r="234" spans="1:10" s="11" customFormat="1" ht="45" x14ac:dyDescent="0.25">
      <c r="A234" s="25"/>
      <c r="B234" s="23">
        <v>224</v>
      </c>
      <c r="C234" s="2" t="s">
        <v>9</v>
      </c>
      <c r="D234" s="4" t="s">
        <v>241</v>
      </c>
      <c r="E234" s="3">
        <v>8</v>
      </c>
      <c r="F234" s="3">
        <v>4.2</v>
      </c>
      <c r="G234" s="3">
        <v>13.384</v>
      </c>
      <c r="H234" s="4" t="s">
        <v>238</v>
      </c>
      <c r="I234" s="14"/>
      <c r="J234" s="4">
        <v>1.25</v>
      </c>
    </row>
    <row r="235" spans="1:10" s="11" customFormat="1" ht="45" x14ac:dyDescent="0.25">
      <c r="A235" s="25"/>
      <c r="B235" s="23">
        <v>225</v>
      </c>
      <c r="C235" s="2" t="s">
        <v>525</v>
      </c>
      <c r="D235" s="4" t="s">
        <v>531</v>
      </c>
      <c r="E235" s="3">
        <v>3.1</v>
      </c>
      <c r="F235" s="3">
        <v>4.4820000000000002</v>
      </c>
      <c r="G235" s="3">
        <v>14.159000000000001</v>
      </c>
      <c r="H235" s="4" t="s">
        <v>238</v>
      </c>
      <c r="I235" s="14"/>
      <c r="J235" s="4">
        <v>1.7</v>
      </c>
    </row>
    <row r="236" spans="1:10" s="11" customFormat="1" ht="123.75" customHeight="1" x14ac:dyDescent="0.25">
      <c r="A236" s="25"/>
      <c r="B236" s="23">
        <v>226</v>
      </c>
      <c r="C236" s="2" t="s">
        <v>27</v>
      </c>
      <c r="D236" s="2" t="s">
        <v>92</v>
      </c>
      <c r="E236" s="8">
        <v>35.825400000000002</v>
      </c>
      <c r="F236" s="3">
        <v>351</v>
      </c>
      <c r="G236" s="3">
        <v>351</v>
      </c>
      <c r="H236" s="4" t="s">
        <v>242</v>
      </c>
      <c r="I236" s="14"/>
      <c r="J236" s="4">
        <v>2.8</v>
      </c>
    </row>
    <row r="237" spans="1:10" s="11" customFormat="1" ht="163.5" customHeight="1" x14ac:dyDescent="0.25">
      <c r="A237" s="25"/>
      <c r="B237" s="23">
        <v>227</v>
      </c>
      <c r="C237" s="2" t="s">
        <v>27</v>
      </c>
      <c r="D237" s="2" t="s">
        <v>93</v>
      </c>
      <c r="E237" s="8">
        <v>9.0047999999999995</v>
      </c>
      <c r="F237" s="3">
        <v>9.1999999999999993</v>
      </c>
      <c r="G237" s="3">
        <v>9.1999999999999993</v>
      </c>
      <c r="H237" s="4" t="s">
        <v>242</v>
      </c>
      <c r="I237" s="14"/>
      <c r="J237" s="4">
        <v>1.9</v>
      </c>
    </row>
    <row r="238" spans="1:10" s="11" customFormat="1" ht="45" x14ac:dyDescent="0.25">
      <c r="A238" s="25"/>
      <c r="B238" s="23">
        <v>228</v>
      </c>
      <c r="C238" s="2" t="s">
        <v>10</v>
      </c>
      <c r="D238" s="4" t="s">
        <v>243</v>
      </c>
      <c r="E238" s="3">
        <v>7.8E-2</v>
      </c>
      <c r="F238" s="3">
        <v>36.167999999999999</v>
      </c>
      <c r="G238" s="3">
        <v>36.167999999999999</v>
      </c>
      <c r="H238" s="4" t="s">
        <v>242</v>
      </c>
      <c r="I238" s="14"/>
      <c r="J238" s="4">
        <v>2.5</v>
      </c>
    </row>
    <row r="239" spans="1:10" s="11" customFormat="1" ht="60" x14ac:dyDescent="0.25">
      <c r="A239" s="25"/>
      <c r="B239" s="23">
        <v>229</v>
      </c>
      <c r="C239" s="2" t="s">
        <v>17</v>
      </c>
      <c r="D239" s="4" t="s">
        <v>244</v>
      </c>
      <c r="E239" s="3">
        <v>13.170999999999999</v>
      </c>
      <c r="F239" s="3">
        <v>0</v>
      </c>
      <c r="G239" s="3">
        <v>7.5439999999999996</v>
      </c>
      <c r="H239" s="4" t="s">
        <v>245</v>
      </c>
      <c r="I239" s="14"/>
      <c r="J239" s="4">
        <v>0.9</v>
      </c>
    </row>
    <row r="240" spans="1:10" s="11" customFormat="1" ht="90" x14ac:dyDescent="0.25">
      <c r="A240" s="25"/>
      <c r="B240" s="23">
        <v>230</v>
      </c>
      <c r="C240" s="2" t="s">
        <v>17</v>
      </c>
      <c r="D240" s="4" t="s">
        <v>246</v>
      </c>
      <c r="E240" s="3">
        <v>16.777999999999999</v>
      </c>
      <c r="F240" s="3">
        <v>0</v>
      </c>
      <c r="G240" s="3">
        <v>7.5439999999999996</v>
      </c>
      <c r="H240" s="4" t="s">
        <v>245</v>
      </c>
      <c r="I240" s="14"/>
      <c r="J240" s="4">
        <v>1.35</v>
      </c>
    </row>
    <row r="241" spans="1:10" s="11" customFormat="1" ht="75" x14ac:dyDescent="0.25">
      <c r="A241" s="25"/>
      <c r="B241" s="23">
        <v>231</v>
      </c>
      <c r="C241" s="2" t="s">
        <v>17</v>
      </c>
      <c r="D241" s="4" t="s">
        <v>247</v>
      </c>
      <c r="E241" s="3">
        <v>14.1</v>
      </c>
      <c r="F241" s="3">
        <v>10</v>
      </c>
      <c r="G241" s="3">
        <v>56.68</v>
      </c>
      <c r="H241" s="4" t="s">
        <v>245</v>
      </c>
      <c r="I241" s="14"/>
      <c r="J241" s="4">
        <v>1.45</v>
      </c>
    </row>
    <row r="242" spans="1:10" s="11" customFormat="1" ht="216" customHeight="1" x14ac:dyDescent="0.25">
      <c r="A242" s="25"/>
      <c r="B242" s="23">
        <v>232</v>
      </c>
      <c r="C242" s="2" t="s">
        <v>11</v>
      </c>
      <c r="D242" s="2" t="s">
        <v>94</v>
      </c>
      <c r="E242" s="3">
        <v>6.7</v>
      </c>
      <c r="F242" s="3">
        <v>5</v>
      </c>
      <c r="G242" s="3">
        <v>127.5</v>
      </c>
      <c r="H242" s="4" t="s">
        <v>245</v>
      </c>
      <c r="I242" s="84" t="s">
        <v>688</v>
      </c>
      <c r="J242" s="4">
        <v>1.8</v>
      </c>
    </row>
    <row r="243" spans="1:10" s="11" customFormat="1" ht="75" x14ac:dyDescent="0.25">
      <c r="A243" s="25"/>
      <c r="B243" s="23">
        <v>233</v>
      </c>
      <c r="C243" s="2" t="s">
        <v>7</v>
      </c>
      <c r="D243" s="4" t="s">
        <v>248</v>
      </c>
      <c r="E243" s="3">
        <v>3.81</v>
      </c>
      <c r="F243" s="3">
        <v>24.45</v>
      </c>
      <c r="G243" s="3">
        <v>0.5</v>
      </c>
      <c r="H243" s="4" t="s">
        <v>249</v>
      </c>
      <c r="I243" s="14"/>
      <c r="J243" s="4">
        <v>1.4</v>
      </c>
    </row>
    <row r="244" spans="1:10" s="11" customFormat="1" ht="45" customHeight="1" x14ac:dyDescent="0.25">
      <c r="A244" s="25"/>
      <c r="B244" s="23">
        <v>234</v>
      </c>
      <c r="C244" s="2" t="s">
        <v>12</v>
      </c>
      <c r="D244" s="4" t="s">
        <v>541</v>
      </c>
      <c r="E244" s="3">
        <v>2.78</v>
      </c>
      <c r="F244" s="3">
        <v>19.449000000000002</v>
      </c>
      <c r="G244" s="3">
        <v>34.71</v>
      </c>
      <c r="H244" s="4" t="s">
        <v>249</v>
      </c>
      <c r="I244" s="84" t="s">
        <v>726</v>
      </c>
      <c r="J244" s="4">
        <v>2.35</v>
      </c>
    </row>
    <row r="245" spans="1:10" s="11" customFormat="1" ht="60" x14ac:dyDescent="0.25">
      <c r="A245" s="25"/>
      <c r="B245" s="23">
        <v>235</v>
      </c>
      <c r="C245" s="2" t="s">
        <v>35</v>
      </c>
      <c r="D245" s="4" t="s">
        <v>250</v>
      </c>
      <c r="E245" s="3">
        <v>6.4</v>
      </c>
      <c r="F245" s="3">
        <v>151.30000000000001</v>
      </c>
      <c r="G245" s="3">
        <v>151.30000000000001</v>
      </c>
      <c r="H245" s="4" t="s">
        <v>249</v>
      </c>
      <c r="I245" s="14"/>
      <c r="J245" s="4">
        <v>3.1</v>
      </c>
    </row>
    <row r="246" spans="1:10" s="11" customFormat="1" ht="45" x14ac:dyDescent="0.25">
      <c r="A246" s="25"/>
      <c r="B246" s="23">
        <v>236</v>
      </c>
      <c r="C246" s="2" t="s">
        <v>35</v>
      </c>
      <c r="D246" s="4" t="s">
        <v>251</v>
      </c>
      <c r="E246" s="3">
        <v>1.33</v>
      </c>
      <c r="F246" s="3">
        <v>141.27600000000001</v>
      </c>
      <c r="G246" s="3">
        <v>141.27600000000001</v>
      </c>
      <c r="H246" s="4" t="s">
        <v>249</v>
      </c>
      <c r="I246" s="14"/>
      <c r="J246" s="4">
        <v>2.8</v>
      </c>
    </row>
    <row r="247" spans="1:10" s="11" customFormat="1" ht="45" x14ac:dyDescent="0.25">
      <c r="A247" s="25"/>
      <c r="B247" s="29">
        <v>237</v>
      </c>
      <c r="C247" s="2" t="s">
        <v>95</v>
      </c>
      <c r="D247" s="4" t="s">
        <v>252</v>
      </c>
      <c r="E247" s="3">
        <v>8.74</v>
      </c>
      <c r="F247" s="3">
        <v>7.016</v>
      </c>
      <c r="G247" s="3">
        <v>7.016</v>
      </c>
      <c r="H247" s="4" t="s">
        <v>249</v>
      </c>
      <c r="I247" s="14"/>
      <c r="J247" s="4">
        <v>1.9</v>
      </c>
    </row>
    <row r="248" spans="1:10" s="11" customFormat="1" ht="73.5" customHeight="1" x14ac:dyDescent="0.25">
      <c r="A248" s="25"/>
      <c r="B248" s="23">
        <v>238</v>
      </c>
      <c r="C248" s="2" t="s">
        <v>96</v>
      </c>
      <c r="D248" s="4" t="s">
        <v>253</v>
      </c>
      <c r="E248" s="3">
        <v>23.126999999999999</v>
      </c>
      <c r="F248" s="3">
        <v>1583.307</v>
      </c>
      <c r="G248" s="3">
        <v>1583.307</v>
      </c>
      <c r="H248" s="4" t="s">
        <v>249</v>
      </c>
      <c r="I248" s="14"/>
      <c r="J248" s="4">
        <v>2.5</v>
      </c>
    </row>
    <row r="249" spans="1:10" s="11" customFormat="1" ht="117.75" customHeight="1" x14ac:dyDescent="0.25">
      <c r="A249" s="25"/>
      <c r="B249" s="23">
        <v>239</v>
      </c>
      <c r="C249" s="2" t="s">
        <v>7</v>
      </c>
      <c r="D249" s="2" t="s">
        <v>97</v>
      </c>
      <c r="E249" s="3">
        <v>13.78</v>
      </c>
      <c r="F249" s="3">
        <v>213.40100000000001</v>
      </c>
      <c r="G249" s="3">
        <v>32.777999999999999</v>
      </c>
      <c r="H249" s="4" t="s">
        <v>249</v>
      </c>
      <c r="I249" s="14"/>
      <c r="J249" s="4">
        <v>2.4500000000000002</v>
      </c>
    </row>
    <row r="250" spans="1:10" s="11" customFormat="1" ht="147.75" customHeight="1" x14ac:dyDescent="0.25">
      <c r="A250" s="25"/>
      <c r="B250" s="23">
        <v>240</v>
      </c>
      <c r="C250" s="2" t="s">
        <v>7</v>
      </c>
      <c r="D250" s="2" t="s">
        <v>98</v>
      </c>
      <c r="E250" s="3">
        <v>5.15</v>
      </c>
      <c r="F250" s="5">
        <v>33.719000000000001</v>
      </c>
      <c r="G250" s="3">
        <v>410.697</v>
      </c>
      <c r="H250" s="4" t="s">
        <v>249</v>
      </c>
      <c r="I250" s="14"/>
      <c r="J250" s="4">
        <v>2.2000000000000002</v>
      </c>
    </row>
    <row r="251" spans="1:10" s="11" customFormat="1" ht="45" x14ac:dyDescent="0.25">
      <c r="A251" s="25"/>
      <c r="B251" s="23">
        <v>241</v>
      </c>
      <c r="C251" s="2" t="s">
        <v>30</v>
      </c>
      <c r="D251" s="4" t="s">
        <v>254</v>
      </c>
      <c r="E251" s="3">
        <v>20.48</v>
      </c>
      <c r="F251" s="3">
        <v>15</v>
      </c>
      <c r="G251" s="3">
        <v>0</v>
      </c>
      <c r="H251" s="4" t="s">
        <v>249</v>
      </c>
      <c r="I251" s="14"/>
      <c r="J251" s="4">
        <v>1.8</v>
      </c>
    </row>
    <row r="252" spans="1:10" s="11" customFormat="1" ht="45" x14ac:dyDescent="0.25">
      <c r="A252" s="25"/>
      <c r="B252" s="23">
        <v>242</v>
      </c>
      <c r="C252" s="2" t="s">
        <v>31</v>
      </c>
      <c r="D252" s="4" t="s">
        <v>255</v>
      </c>
      <c r="E252" s="3">
        <v>2</v>
      </c>
      <c r="F252" s="3">
        <v>70.096000000000004</v>
      </c>
      <c r="G252" s="3">
        <v>70.096000000000004</v>
      </c>
      <c r="H252" s="4" t="s">
        <v>256</v>
      </c>
      <c r="I252" s="87" t="s">
        <v>717</v>
      </c>
      <c r="J252" s="4">
        <v>2.0499999999999998</v>
      </c>
    </row>
    <row r="253" spans="1:10" s="11" customFormat="1" ht="75" x14ac:dyDescent="0.25">
      <c r="A253" s="25"/>
      <c r="B253" s="23">
        <v>243</v>
      </c>
      <c r="C253" s="2" t="s">
        <v>31</v>
      </c>
      <c r="D253" s="4" t="s">
        <v>257</v>
      </c>
      <c r="E253" s="3">
        <v>3.1</v>
      </c>
      <c r="F253" s="3">
        <v>25.221</v>
      </c>
      <c r="G253" s="3">
        <v>25.221</v>
      </c>
      <c r="H253" s="4" t="s">
        <v>256</v>
      </c>
      <c r="I253" s="87" t="s">
        <v>726</v>
      </c>
      <c r="J253" s="4">
        <v>2.2000000000000002</v>
      </c>
    </row>
    <row r="254" spans="1:10" s="11" customFormat="1" ht="89.25" customHeight="1" x14ac:dyDescent="0.25">
      <c r="A254" s="25"/>
      <c r="B254" s="23">
        <v>244</v>
      </c>
      <c r="C254" s="2" t="s">
        <v>45</v>
      </c>
      <c r="D254" s="2" t="s">
        <v>99</v>
      </c>
      <c r="E254" s="3">
        <v>23.483699999999999</v>
      </c>
      <c r="F254" s="3">
        <v>36.127000000000002</v>
      </c>
      <c r="G254" s="3">
        <v>36.127000000000002</v>
      </c>
      <c r="H254" s="4" t="s">
        <v>258</v>
      </c>
      <c r="I254" s="14"/>
      <c r="J254" s="4">
        <v>2.5499999999999998</v>
      </c>
    </row>
    <row r="255" spans="1:10" s="11" customFormat="1" ht="90" x14ac:dyDescent="0.25">
      <c r="A255" s="25"/>
      <c r="B255" s="23">
        <v>245</v>
      </c>
      <c r="C255" s="2" t="s">
        <v>525</v>
      </c>
      <c r="D255" s="4" t="s">
        <v>530</v>
      </c>
      <c r="E255" s="3">
        <v>2.56</v>
      </c>
      <c r="F255" s="3">
        <v>20.402999999999999</v>
      </c>
      <c r="G255" s="3">
        <v>599.57000000000005</v>
      </c>
      <c r="H255" s="4" t="s">
        <v>259</v>
      </c>
      <c r="I255" s="14"/>
      <c r="J255" s="4">
        <v>1.7</v>
      </c>
    </row>
    <row r="256" spans="1:10" s="11" customFormat="1" ht="30" x14ac:dyDescent="0.25">
      <c r="A256" s="25"/>
      <c r="B256" s="23">
        <v>246</v>
      </c>
      <c r="C256" s="2" t="s">
        <v>35</v>
      </c>
      <c r="D256" s="4" t="s">
        <v>260</v>
      </c>
      <c r="E256" s="3">
        <v>22.3</v>
      </c>
      <c r="F256" s="3">
        <v>53.6</v>
      </c>
      <c r="G256" s="3">
        <v>53.6</v>
      </c>
      <c r="H256" s="4" t="s">
        <v>259</v>
      </c>
      <c r="I256" s="14"/>
      <c r="J256" s="4">
        <v>2.5</v>
      </c>
    </row>
    <row r="257" spans="1:10" s="11" customFormat="1" ht="45" x14ac:dyDescent="0.25">
      <c r="A257" s="25"/>
      <c r="B257" s="23">
        <v>247</v>
      </c>
      <c r="C257" s="2" t="s">
        <v>73</v>
      </c>
      <c r="D257" s="4" t="s">
        <v>261</v>
      </c>
      <c r="E257" s="3" t="s">
        <v>583</v>
      </c>
      <c r="F257" s="3">
        <v>0.8</v>
      </c>
      <c r="G257" s="3">
        <v>0.8</v>
      </c>
      <c r="H257" s="4" t="s">
        <v>259</v>
      </c>
      <c r="I257" s="14"/>
      <c r="J257" s="4">
        <v>1.5</v>
      </c>
    </row>
    <row r="258" spans="1:10" s="11" customFormat="1" ht="45" x14ac:dyDescent="0.25">
      <c r="A258" s="25"/>
      <c r="B258" s="23">
        <v>248</v>
      </c>
      <c r="C258" s="2" t="s">
        <v>35</v>
      </c>
      <c r="D258" s="4" t="s">
        <v>262</v>
      </c>
      <c r="E258" s="3">
        <v>33.659999999999997</v>
      </c>
      <c r="F258" s="3">
        <v>60.3</v>
      </c>
      <c r="G258" s="3">
        <v>60.3</v>
      </c>
      <c r="H258" s="4" t="s">
        <v>263</v>
      </c>
      <c r="I258" s="14"/>
      <c r="J258" s="4">
        <v>2.2000000000000002</v>
      </c>
    </row>
    <row r="259" spans="1:10" s="11" customFormat="1" ht="60" x14ac:dyDescent="0.25">
      <c r="A259" s="25"/>
      <c r="B259" s="23">
        <v>249</v>
      </c>
      <c r="C259" s="2" t="s">
        <v>53</v>
      </c>
      <c r="D259" s="4" t="s">
        <v>264</v>
      </c>
      <c r="E259" s="3">
        <v>0.35</v>
      </c>
      <c r="F259" s="3">
        <v>91.882000000000005</v>
      </c>
      <c r="G259" s="3">
        <v>91.882000000000005</v>
      </c>
      <c r="H259" s="4" t="s">
        <v>263</v>
      </c>
      <c r="I259" s="14"/>
      <c r="J259" s="4">
        <v>2.0499999999999998</v>
      </c>
    </row>
    <row r="260" spans="1:10" s="11" customFormat="1" ht="60" x14ac:dyDescent="0.25">
      <c r="A260" s="25"/>
      <c r="B260" s="23">
        <v>250</v>
      </c>
      <c r="C260" s="2" t="s">
        <v>53</v>
      </c>
      <c r="D260" s="4" t="s">
        <v>265</v>
      </c>
      <c r="E260" s="3">
        <v>0.39</v>
      </c>
      <c r="F260" s="3">
        <v>91.882000000000005</v>
      </c>
      <c r="G260" s="3">
        <v>91.882000000000005</v>
      </c>
      <c r="H260" s="4" t="s">
        <v>263</v>
      </c>
      <c r="I260" s="87" t="s">
        <v>1226</v>
      </c>
      <c r="J260" s="4">
        <v>2.0499999999999998</v>
      </c>
    </row>
    <row r="261" spans="1:10" s="11" customFormat="1" ht="45" x14ac:dyDescent="0.25">
      <c r="A261" s="25"/>
      <c r="B261" s="23">
        <v>251</v>
      </c>
      <c r="C261" s="2" t="s">
        <v>53</v>
      </c>
      <c r="D261" s="4" t="s">
        <v>266</v>
      </c>
      <c r="E261" s="3">
        <v>1.4530000000000001</v>
      </c>
      <c r="F261" s="3">
        <v>91.882000000000005</v>
      </c>
      <c r="G261" s="3">
        <v>91.882000000000005</v>
      </c>
      <c r="H261" s="4" t="s">
        <v>263</v>
      </c>
      <c r="I261" s="14"/>
      <c r="J261" s="4">
        <v>2.0499999999999998</v>
      </c>
    </row>
    <row r="262" spans="1:10" s="11" customFormat="1" ht="60" x14ac:dyDescent="0.25">
      <c r="A262" s="25"/>
      <c r="B262" s="23">
        <v>252</v>
      </c>
      <c r="C262" s="2" t="s">
        <v>53</v>
      </c>
      <c r="D262" s="4" t="s">
        <v>267</v>
      </c>
      <c r="E262" s="3">
        <v>0.92</v>
      </c>
      <c r="F262" s="3">
        <v>91.882000000000005</v>
      </c>
      <c r="G262" s="3">
        <v>91.882000000000005</v>
      </c>
      <c r="H262" s="4" t="s">
        <v>263</v>
      </c>
      <c r="I262" s="14"/>
      <c r="J262" s="4">
        <v>2.2000000000000002</v>
      </c>
    </row>
    <row r="263" spans="1:10" s="11" customFormat="1" ht="110.25" customHeight="1" x14ac:dyDescent="0.25">
      <c r="A263" s="25"/>
      <c r="B263" s="23">
        <v>253</v>
      </c>
      <c r="C263" s="2" t="s">
        <v>17</v>
      </c>
      <c r="D263" s="2" t="s">
        <v>100</v>
      </c>
      <c r="E263" s="3">
        <v>2.2850000000000001</v>
      </c>
      <c r="F263" s="3">
        <v>0.8</v>
      </c>
      <c r="G263" s="3">
        <v>3.319</v>
      </c>
      <c r="H263" s="4" t="s">
        <v>263</v>
      </c>
      <c r="I263" s="14"/>
      <c r="J263" s="4">
        <v>1.5</v>
      </c>
    </row>
    <row r="264" spans="1:10" s="11" customFormat="1" ht="45" x14ac:dyDescent="0.25">
      <c r="A264" s="25"/>
      <c r="B264" s="23">
        <v>254</v>
      </c>
      <c r="C264" s="2" t="s">
        <v>76</v>
      </c>
      <c r="D264" s="4" t="s">
        <v>268</v>
      </c>
      <c r="E264" s="8">
        <v>4.4225000000000003</v>
      </c>
      <c r="F264" s="3">
        <v>18.434999999999999</v>
      </c>
      <c r="G264" s="3">
        <v>11.32</v>
      </c>
      <c r="H264" s="4" t="s">
        <v>263</v>
      </c>
      <c r="I264" s="87" t="s">
        <v>1226</v>
      </c>
      <c r="J264" s="4">
        <v>1.5</v>
      </c>
    </row>
    <row r="265" spans="1:10" s="11" customFormat="1" ht="45" x14ac:dyDescent="0.25">
      <c r="A265" s="25"/>
      <c r="B265" s="23">
        <v>255</v>
      </c>
      <c r="C265" s="2" t="s">
        <v>101</v>
      </c>
      <c r="D265" s="4" t="s">
        <v>269</v>
      </c>
      <c r="E265" s="3">
        <v>6.6159999999999997</v>
      </c>
      <c r="F265" s="3">
        <v>131</v>
      </c>
      <c r="G265" s="3">
        <v>1309</v>
      </c>
      <c r="H265" s="4" t="s">
        <v>263</v>
      </c>
      <c r="I265" s="87" t="s">
        <v>1226</v>
      </c>
      <c r="J265" s="4">
        <v>3.1</v>
      </c>
    </row>
    <row r="266" spans="1:10" s="11" customFormat="1" ht="112.5" customHeight="1" x14ac:dyDescent="0.25">
      <c r="A266" s="25"/>
      <c r="B266" s="23">
        <v>256</v>
      </c>
      <c r="C266" s="2" t="s">
        <v>73</v>
      </c>
      <c r="D266" s="2" t="s">
        <v>102</v>
      </c>
      <c r="E266" s="3">
        <v>5.3579999999999997</v>
      </c>
      <c r="F266" s="3">
        <v>0.93700000000000006</v>
      </c>
      <c r="G266" s="3">
        <v>0.93700000000000006</v>
      </c>
      <c r="H266" s="4" t="s">
        <v>263</v>
      </c>
      <c r="I266" s="14"/>
      <c r="J266" s="4">
        <v>1.2</v>
      </c>
    </row>
    <row r="267" spans="1:10" s="11" customFormat="1" ht="45" x14ac:dyDescent="0.25">
      <c r="A267" s="25"/>
      <c r="B267" s="23">
        <v>257</v>
      </c>
      <c r="C267" s="2" t="s">
        <v>21</v>
      </c>
      <c r="D267" s="4" t="s">
        <v>270</v>
      </c>
      <c r="E267" s="3">
        <v>4.4000000000000004</v>
      </c>
      <c r="F267" s="3">
        <v>16.532</v>
      </c>
      <c r="G267" s="3">
        <v>0</v>
      </c>
      <c r="H267" s="4" t="s">
        <v>263</v>
      </c>
      <c r="I267" s="14"/>
      <c r="J267" s="4">
        <v>1.35</v>
      </c>
    </row>
    <row r="268" spans="1:10" s="11" customFormat="1" ht="45" x14ac:dyDescent="0.25">
      <c r="A268" s="25"/>
      <c r="B268" s="23">
        <v>258</v>
      </c>
      <c r="C268" s="2" t="s">
        <v>9</v>
      </c>
      <c r="D268" s="4" t="s">
        <v>271</v>
      </c>
      <c r="E268" s="3">
        <v>2.9</v>
      </c>
      <c r="F268" s="3">
        <v>8.1690000000000005</v>
      </c>
      <c r="G268" s="3">
        <v>8.1690000000000005</v>
      </c>
      <c r="H268" s="4" t="s">
        <v>263</v>
      </c>
      <c r="I268" s="14"/>
      <c r="J268" s="4">
        <v>1.75</v>
      </c>
    </row>
    <row r="269" spans="1:10" s="11" customFormat="1" ht="60" x14ac:dyDescent="0.25">
      <c r="A269" s="25"/>
      <c r="B269" s="23">
        <v>259</v>
      </c>
      <c r="C269" s="2" t="s">
        <v>73</v>
      </c>
      <c r="D269" s="4" t="s">
        <v>272</v>
      </c>
      <c r="E269" s="3">
        <v>9.7799999999999994</v>
      </c>
      <c r="F269" s="3">
        <v>13.708</v>
      </c>
      <c r="G269" s="3">
        <v>13.708</v>
      </c>
      <c r="H269" s="4" t="s">
        <v>263</v>
      </c>
      <c r="I269" s="14"/>
      <c r="J269" s="4">
        <v>1.35</v>
      </c>
    </row>
    <row r="270" spans="1:10" s="11" customFormat="1" ht="156.75" customHeight="1" x14ac:dyDescent="0.25">
      <c r="A270" s="25"/>
      <c r="B270" s="23">
        <v>260</v>
      </c>
      <c r="C270" s="2" t="s">
        <v>59</v>
      </c>
      <c r="D270" s="2" t="s">
        <v>103</v>
      </c>
      <c r="E270" s="7">
        <v>6.6721000000000004</v>
      </c>
      <c r="F270" s="3">
        <v>33.765000000000001</v>
      </c>
      <c r="G270" s="3">
        <v>33.765000000000001</v>
      </c>
      <c r="H270" s="4" t="s">
        <v>273</v>
      </c>
      <c r="I270" s="87" t="s">
        <v>1098</v>
      </c>
      <c r="J270" s="4">
        <v>2.1</v>
      </c>
    </row>
    <row r="271" spans="1:10" s="11" customFormat="1" ht="149.25" customHeight="1" x14ac:dyDescent="0.25">
      <c r="A271" s="25"/>
      <c r="B271" s="23">
        <v>261</v>
      </c>
      <c r="C271" s="2" t="s">
        <v>68</v>
      </c>
      <c r="D271" s="2" t="s">
        <v>104</v>
      </c>
      <c r="E271" s="3">
        <v>94.1</v>
      </c>
      <c r="F271" s="3" t="s">
        <v>105</v>
      </c>
      <c r="G271" s="3" t="s">
        <v>105</v>
      </c>
      <c r="H271" s="4" t="s">
        <v>273</v>
      </c>
      <c r="I271" s="14"/>
      <c r="J271" s="4">
        <v>3.55</v>
      </c>
    </row>
    <row r="272" spans="1:10" s="11" customFormat="1" ht="171.75" customHeight="1" x14ac:dyDescent="0.25">
      <c r="A272" s="25"/>
      <c r="B272" s="23">
        <v>262</v>
      </c>
      <c r="C272" s="2" t="s">
        <v>59</v>
      </c>
      <c r="D272" s="2" t="s">
        <v>106</v>
      </c>
      <c r="E272" s="3">
        <v>27.73</v>
      </c>
      <c r="F272" s="3">
        <v>518</v>
      </c>
      <c r="G272" s="3">
        <v>518</v>
      </c>
      <c r="H272" s="4" t="s">
        <v>273</v>
      </c>
      <c r="I272" s="14"/>
      <c r="J272" s="4">
        <v>2.8</v>
      </c>
    </row>
    <row r="273" spans="1:10" s="11" customFormat="1" ht="166.5" customHeight="1" x14ac:dyDescent="0.25">
      <c r="A273" s="25"/>
      <c r="B273" s="23">
        <v>263</v>
      </c>
      <c r="C273" s="2" t="s">
        <v>74</v>
      </c>
      <c r="D273" s="2" t="s">
        <v>485</v>
      </c>
      <c r="E273" s="3">
        <v>2.0030000000000001</v>
      </c>
      <c r="F273" s="3">
        <v>0.52</v>
      </c>
      <c r="G273" s="3">
        <v>1.67</v>
      </c>
      <c r="H273" s="4" t="s">
        <v>170</v>
      </c>
      <c r="I273" s="14"/>
      <c r="J273" s="4">
        <v>1.35</v>
      </c>
    </row>
    <row r="274" spans="1:10" s="11" customFormat="1" ht="117.75" customHeight="1" x14ac:dyDescent="0.25">
      <c r="A274" s="25"/>
      <c r="B274" s="23">
        <v>264</v>
      </c>
      <c r="C274" s="2" t="s">
        <v>10</v>
      </c>
      <c r="D274" s="2" t="s">
        <v>486</v>
      </c>
      <c r="E274" s="3">
        <v>18.103000000000002</v>
      </c>
      <c r="F274" s="3">
        <v>36.951000000000001</v>
      </c>
      <c r="G274" s="3">
        <v>36.951000000000001</v>
      </c>
      <c r="H274" s="4" t="s">
        <v>170</v>
      </c>
      <c r="I274" s="14"/>
      <c r="J274" s="4">
        <v>2.5</v>
      </c>
    </row>
    <row r="275" spans="1:10" s="11" customFormat="1" ht="120.75" customHeight="1" x14ac:dyDescent="0.25">
      <c r="A275" s="25"/>
      <c r="B275" s="23">
        <v>265</v>
      </c>
      <c r="C275" s="2" t="s">
        <v>101</v>
      </c>
      <c r="D275" s="2" t="s">
        <v>487</v>
      </c>
      <c r="E275" s="3">
        <v>11.1</v>
      </c>
      <c r="F275" s="3">
        <v>20.27</v>
      </c>
      <c r="G275" s="3">
        <v>29.384</v>
      </c>
      <c r="H275" s="4" t="s">
        <v>170</v>
      </c>
      <c r="I275" s="14"/>
      <c r="J275" s="4">
        <v>2.25</v>
      </c>
    </row>
    <row r="276" spans="1:10" s="11" customFormat="1" ht="117.75" customHeight="1" x14ac:dyDescent="0.25">
      <c r="A276" s="25"/>
      <c r="B276" s="23">
        <v>266</v>
      </c>
      <c r="C276" s="2" t="s">
        <v>101</v>
      </c>
      <c r="D276" s="2" t="s">
        <v>488</v>
      </c>
      <c r="E276" s="3">
        <v>62.963000000000001</v>
      </c>
      <c r="F276" s="3">
        <v>8.4</v>
      </c>
      <c r="G276" s="3">
        <v>9.6</v>
      </c>
      <c r="H276" s="4" t="s">
        <v>170</v>
      </c>
      <c r="I276" s="14"/>
      <c r="J276" s="4">
        <v>2.5499999999999998</v>
      </c>
    </row>
    <row r="277" spans="1:10" s="11" customFormat="1" ht="89.25" customHeight="1" x14ac:dyDescent="0.25">
      <c r="A277" s="25"/>
      <c r="B277" s="23">
        <v>267</v>
      </c>
      <c r="C277" s="2" t="s">
        <v>17</v>
      </c>
      <c r="D277" s="2" t="s">
        <v>489</v>
      </c>
      <c r="E277" s="3">
        <v>4.0330000000000004</v>
      </c>
      <c r="F277" s="3">
        <v>5</v>
      </c>
      <c r="G277" s="3">
        <v>48.52</v>
      </c>
      <c r="H277" s="4" t="s">
        <v>170</v>
      </c>
      <c r="I277" s="14"/>
      <c r="J277" s="4">
        <v>2</v>
      </c>
    </row>
    <row r="278" spans="1:10" s="11" customFormat="1" ht="45" x14ac:dyDescent="0.25">
      <c r="A278" s="25"/>
      <c r="B278" s="23">
        <v>268</v>
      </c>
      <c r="C278" s="2" t="s">
        <v>18</v>
      </c>
      <c r="D278" s="4" t="s">
        <v>274</v>
      </c>
      <c r="E278" s="3">
        <v>11.37</v>
      </c>
      <c r="F278" s="3">
        <v>696.98599999999999</v>
      </c>
      <c r="G278" s="3">
        <v>31.13</v>
      </c>
      <c r="H278" s="4" t="s">
        <v>214</v>
      </c>
      <c r="I278" s="14"/>
      <c r="J278" s="4">
        <v>1.7</v>
      </c>
    </row>
    <row r="279" spans="1:10" s="11" customFormat="1" ht="98.25" customHeight="1" x14ac:dyDescent="0.25">
      <c r="A279" s="25"/>
      <c r="B279" s="23">
        <v>269</v>
      </c>
      <c r="C279" s="2" t="s">
        <v>9</v>
      </c>
      <c r="D279" s="2" t="s">
        <v>107</v>
      </c>
      <c r="E279" s="3">
        <v>9.234</v>
      </c>
      <c r="F279" s="3">
        <v>28.306999999999999</v>
      </c>
      <c r="G279" s="3">
        <v>37.433999999999997</v>
      </c>
      <c r="H279" s="4" t="s">
        <v>214</v>
      </c>
      <c r="I279" s="14"/>
      <c r="J279" s="4">
        <v>2.2000000000000002</v>
      </c>
    </row>
    <row r="280" spans="1:10" s="11" customFormat="1" ht="45" x14ac:dyDescent="0.25">
      <c r="A280" s="25"/>
      <c r="B280" s="23">
        <v>270</v>
      </c>
      <c r="C280" s="2" t="s">
        <v>9</v>
      </c>
      <c r="D280" s="4" t="s">
        <v>275</v>
      </c>
      <c r="E280" s="3">
        <v>6.883</v>
      </c>
      <c r="F280" s="3">
        <v>35.398000000000003</v>
      </c>
      <c r="G280" s="3">
        <v>46.345999999999997</v>
      </c>
      <c r="H280" s="4" t="s">
        <v>214</v>
      </c>
      <c r="I280" s="14"/>
      <c r="J280" s="4">
        <v>2.2000000000000002</v>
      </c>
    </row>
    <row r="281" spans="1:10" s="11" customFormat="1" ht="90" x14ac:dyDescent="0.25">
      <c r="A281" s="25"/>
      <c r="B281" s="23">
        <v>271</v>
      </c>
      <c r="C281" s="2" t="s">
        <v>74</v>
      </c>
      <c r="D281" s="4" t="s">
        <v>276</v>
      </c>
      <c r="E281" s="3">
        <v>3.4990000000000001</v>
      </c>
      <c r="F281" s="3">
        <v>11.273999999999999</v>
      </c>
      <c r="G281" s="3">
        <v>11.273999999999999</v>
      </c>
      <c r="H281" s="4" t="s">
        <v>214</v>
      </c>
      <c r="I281" s="14"/>
      <c r="J281" s="4">
        <v>1.1499999999999999</v>
      </c>
    </row>
    <row r="282" spans="1:10" s="11" customFormat="1" ht="45" x14ac:dyDescent="0.25">
      <c r="A282" s="25"/>
      <c r="B282" s="23">
        <v>272</v>
      </c>
      <c r="C282" s="2" t="s">
        <v>81</v>
      </c>
      <c r="D282" s="4" t="s">
        <v>277</v>
      </c>
      <c r="E282" s="3">
        <v>20.431000000000001</v>
      </c>
      <c r="F282" s="3">
        <v>391.80399999999997</v>
      </c>
      <c r="G282" s="3">
        <v>391.80399999999997</v>
      </c>
      <c r="H282" s="4" t="s">
        <v>214</v>
      </c>
      <c r="I282" s="14"/>
      <c r="J282" s="4">
        <v>2.8</v>
      </c>
    </row>
    <row r="283" spans="1:10" s="11" customFormat="1" ht="45" x14ac:dyDescent="0.25">
      <c r="A283" s="25"/>
      <c r="B283" s="23">
        <v>273</v>
      </c>
      <c r="C283" s="2" t="s">
        <v>9</v>
      </c>
      <c r="D283" s="4" t="s">
        <v>278</v>
      </c>
      <c r="E283" s="3">
        <v>7.4619999999999997</v>
      </c>
      <c r="F283" s="3">
        <v>10.930999999999999</v>
      </c>
      <c r="G283" s="3">
        <v>11</v>
      </c>
      <c r="H283" s="4" t="s">
        <v>214</v>
      </c>
      <c r="I283" s="14"/>
      <c r="J283" s="4">
        <v>1.45</v>
      </c>
    </row>
    <row r="284" spans="1:10" s="11" customFormat="1" ht="90" x14ac:dyDescent="0.25">
      <c r="A284" s="25"/>
      <c r="B284" s="23">
        <v>274</v>
      </c>
      <c r="C284" s="2" t="s">
        <v>70</v>
      </c>
      <c r="D284" s="4" t="s">
        <v>514</v>
      </c>
      <c r="E284" s="3">
        <v>3.7330000000000001</v>
      </c>
      <c r="F284" s="3">
        <v>22.971</v>
      </c>
      <c r="G284" s="3">
        <v>0.36399999999999999</v>
      </c>
      <c r="H284" s="4" t="s">
        <v>889</v>
      </c>
      <c r="I284" s="14"/>
      <c r="J284" s="4">
        <v>1.9</v>
      </c>
    </row>
    <row r="285" spans="1:10" s="11" customFormat="1" ht="60" x14ac:dyDescent="0.25">
      <c r="A285" s="25"/>
      <c r="B285" s="23">
        <v>275</v>
      </c>
      <c r="C285" s="2" t="s">
        <v>101</v>
      </c>
      <c r="D285" s="4" t="s">
        <v>279</v>
      </c>
      <c r="E285" s="3">
        <v>7.0229999999999997</v>
      </c>
      <c r="F285" s="3">
        <v>50.518000000000001</v>
      </c>
      <c r="G285" s="3">
        <v>21.268999999999998</v>
      </c>
      <c r="H285" s="4" t="s">
        <v>214</v>
      </c>
      <c r="I285" s="14"/>
      <c r="J285" s="4">
        <v>1.6</v>
      </c>
    </row>
    <row r="286" spans="1:10" s="11" customFormat="1" ht="45" x14ac:dyDescent="0.25">
      <c r="A286" s="25"/>
      <c r="B286" s="23">
        <v>276</v>
      </c>
      <c r="C286" s="2" t="s">
        <v>108</v>
      </c>
      <c r="D286" s="4" t="s">
        <v>280</v>
      </c>
      <c r="E286" s="3">
        <v>11.81</v>
      </c>
      <c r="F286" s="3">
        <v>73.569999999999993</v>
      </c>
      <c r="G286" s="3">
        <v>73.569999999999993</v>
      </c>
      <c r="H286" s="4" t="s">
        <v>214</v>
      </c>
      <c r="I286" s="87" t="s">
        <v>1226</v>
      </c>
      <c r="J286" s="4">
        <v>2.35</v>
      </c>
    </row>
    <row r="287" spans="1:10" s="11" customFormat="1" ht="150" x14ac:dyDescent="0.25">
      <c r="A287" s="25"/>
      <c r="B287" s="23">
        <v>277</v>
      </c>
      <c r="C287" s="2" t="s">
        <v>10</v>
      </c>
      <c r="D287" s="4" t="s">
        <v>725</v>
      </c>
      <c r="E287" s="3">
        <v>20.12</v>
      </c>
      <c r="F287" s="3">
        <v>1001.183</v>
      </c>
      <c r="G287" s="3">
        <v>1001.183</v>
      </c>
      <c r="H287" s="4" t="s">
        <v>724</v>
      </c>
      <c r="I287" s="14"/>
      <c r="J287" s="4">
        <v>3.85</v>
      </c>
    </row>
    <row r="288" spans="1:10" s="11" customFormat="1" ht="120.75" customHeight="1" x14ac:dyDescent="0.25">
      <c r="A288" s="25"/>
      <c r="B288" s="23">
        <v>278</v>
      </c>
      <c r="C288" s="2" t="s">
        <v>29</v>
      </c>
      <c r="D288" s="2" t="s">
        <v>109</v>
      </c>
      <c r="E288" s="3">
        <v>3.15</v>
      </c>
      <c r="F288" s="3">
        <v>5.351</v>
      </c>
      <c r="G288" s="3">
        <v>5.351</v>
      </c>
      <c r="H288" s="4" t="s">
        <v>214</v>
      </c>
      <c r="I288" s="14"/>
      <c r="J288" s="4">
        <v>1.2</v>
      </c>
    </row>
    <row r="289" spans="1:10" s="11" customFormat="1" ht="30" x14ac:dyDescent="0.25">
      <c r="A289" s="25"/>
      <c r="B289" s="23">
        <v>279</v>
      </c>
      <c r="C289" s="2" t="s">
        <v>27</v>
      </c>
      <c r="D289" s="4" t="s">
        <v>281</v>
      </c>
      <c r="E289" s="3">
        <v>2.7930000000000001</v>
      </c>
      <c r="F289" s="3">
        <v>12.826000000000001</v>
      </c>
      <c r="G289" s="3">
        <v>12.826000000000001</v>
      </c>
      <c r="H289" s="4" t="s">
        <v>214</v>
      </c>
      <c r="I289" s="14"/>
      <c r="J289" s="4">
        <v>2.2000000000000002</v>
      </c>
    </row>
    <row r="290" spans="1:10" s="11" customFormat="1" ht="58.5" customHeight="1" x14ac:dyDescent="0.25">
      <c r="A290" s="25"/>
      <c r="B290" s="23">
        <v>280</v>
      </c>
      <c r="C290" s="2" t="s">
        <v>96</v>
      </c>
      <c r="D290" s="2" t="s">
        <v>110</v>
      </c>
      <c r="E290" s="3">
        <v>5.15</v>
      </c>
      <c r="F290" s="3">
        <v>173.8</v>
      </c>
      <c r="G290" s="3">
        <v>18.399999999999999</v>
      </c>
      <c r="H290" s="4" t="s">
        <v>214</v>
      </c>
      <c r="I290" s="14"/>
      <c r="J290" s="4">
        <v>2.2999999999999998</v>
      </c>
    </row>
    <row r="291" spans="1:10" s="11" customFormat="1" ht="146.25" customHeight="1" x14ac:dyDescent="0.25">
      <c r="A291" s="25"/>
      <c r="B291" s="23">
        <v>281</v>
      </c>
      <c r="C291" s="2" t="s">
        <v>17</v>
      </c>
      <c r="D291" s="2" t="s">
        <v>111</v>
      </c>
      <c r="E291" s="3">
        <v>3.2</v>
      </c>
      <c r="F291" s="3">
        <v>17.55</v>
      </c>
      <c r="G291" s="3">
        <v>17.55</v>
      </c>
      <c r="H291" s="4" t="s">
        <v>214</v>
      </c>
      <c r="I291" s="14"/>
      <c r="J291" s="4">
        <v>2.1</v>
      </c>
    </row>
    <row r="292" spans="1:10" s="11" customFormat="1" ht="114.75" customHeight="1" x14ac:dyDescent="0.25">
      <c r="A292" s="25"/>
      <c r="B292" s="23">
        <v>282</v>
      </c>
      <c r="C292" s="2" t="s">
        <v>74</v>
      </c>
      <c r="D292" s="2" t="s">
        <v>112</v>
      </c>
      <c r="E292" s="3">
        <v>6.09</v>
      </c>
      <c r="F292" s="3">
        <v>3.198</v>
      </c>
      <c r="G292" s="3">
        <v>4.6849999999999996</v>
      </c>
      <c r="H292" s="4" t="s">
        <v>214</v>
      </c>
      <c r="I292" s="14"/>
      <c r="J292" s="4">
        <v>1.1499999999999999</v>
      </c>
    </row>
    <row r="293" spans="1:10" s="11" customFormat="1" ht="116.25" customHeight="1" x14ac:dyDescent="0.25">
      <c r="A293" s="25"/>
      <c r="B293" s="23">
        <v>283</v>
      </c>
      <c r="C293" s="2" t="s">
        <v>101</v>
      </c>
      <c r="D293" s="2" t="s">
        <v>113</v>
      </c>
      <c r="E293" s="3">
        <v>19.788</v>
      </c>
      <c r="F293" s="3">
        <v>150</v>
      </c>
      <c r="G293" s="3" t="s">
        <v>114</v>
      </c>
      <c r="H293" s="4" t="s">
        <v>214</v>
      </c>
      <c r="I293" s="14"/>
      <c r="J293" s="4">
        <v>2.95</v>
      </c>
    </row>
    <row r="294" spans="1:10" s="11" customFormat="1" ht="119.25" customHeight="1" x14ac:dyDescent="0.25">
      <c r="A294" s="25"/>
      <c r="B294" s="29">
        <v>284</v>
      </c>
      <c r="C294" s="2" t="s">
        <v>95</v>
      </c>
      <c r="D294" s="2" t="s">
        <v>521</v>
      </c>
      <c r="E294" s="3">
        <v>70.14</v>
      </c>
      <c r="F294" s="3">
        <v>11.204000000000001</v>
      </c>
      <c r="G294" s="3">
        <v>11.204000000000001</v>
      </c>
      <c r="H294" s="4" t="s">
        <v>522</v>
      </c>
      <c r="I294" s="14"/>
      <c r="J294" s="4">
        <v>3.1</v>
      </c>
    </row>
    <row r="295" spans="1:10" s="11" customFormat="1" ht="97.5" customHeight="1" x14ac:dyDescent="0.25">
      <c r="A295" s="25"/>
      <c r="B295" s="23">
        <v>285</v>
      </c>
      <c r="C295" s="2" t="s">
        <v>73</v>
      </c>
      <c r="D295" s="2" t="s">
        <v>115</v>
      </c>
      <c r="E295" s="8">
        <v>10.514200000000001</v>
      </c>
      <c r="F295" s="3">
        <v>1.252</v>
      </c>
      <c r="G295" s="3">
        <v>1.252</v>
      </c>
      <c r="H295" s="4" t="s">
        <v>172</v>
      </c>
      <c r="I295" s="14"/>
      <c r="J295" s="4">
        <v>1.2</v>
      </c>
    </row>
    <row r="296" spans="1:10" s="11" customFormat="1" ht="158.25" customHeight="1" x14ac:dyDescent="0.25">
      <c r="A296" s="25"/>
      <c r="B296" s="23">
        <v>286</v>
      </c>
      <c r="C296" s="2" t="s">
        <v>525</v>
      </c>
      <c r="D296" s="2" t="s">
        <v>529</v>
      </c>
      <c r="E296" s="3">
        <v>3.54</v>
      </c>
      <c r="F296" s="3">
        <v>4.3620000000000001</v>
      </c>
      <c r="G296" s="3">
        <v>30.324000000000002</v>
      </c>
      <c r="H296" s="4" t="s">
        <v>172</v>
      </c>
      <c r="I296" s="14"/>
      <c r="J296" s="4">
        <v>1.35</v>
      </c>
    </row>
    <row r="297" spans="1:10" s="11" customFormat="1" ht="148.5" customHeight="1" x14ac:dyDescent="0.25">
      <c r="A297" s="25"/>
      <c r="B297" s="23">
        <v>287</v>
      </c>
      <c r="C297" s="2" t="s">
        <v>74</v>
      </c>
      <c r="D297" s="2" t="s">
        <v>116</v>
      </c>
      <c r="E297" s="3">
        <v>2.46</v>
      </c>
      <c r="F297" s="3">
        <v>6.5</v>
      </c>
      <c r="G297" s="3">
        <v>6.5</v>
      </c>
      <c r="H297" s="4" t="s">
        <v>172</v>
      </c>
      <c r="I297" s="14"/>
      <c r="J297" s="4">
        <v>1.5</v>
      </c>
    </row>
    <row r="298" spans="1:10" s="11" customFormat="1" ht="95.25" customHeight="1" x14ac:dyDescent="0.25">
      <c r="A298" s="25"/>
      <c r="B298" s="23">
        <v>288</v>
      </c>
      <c r="C298" s="2" t="s">
        <v>11</v>
      </c>
      <c r="D298" s="2" t="s">
        <v>117</v>
      </c>
      <c r="E298" s="3">
        <v>41.77</v>
      </c>
      <c r="F298" s="3">
        <v>2.2999999999999998</v>
      </c>
      <c r="G298" s="3">
        <v>20</v>
      </c>
      <c r="H298" s="4" t="s">
        <v>172</v>
      </c>
      <c r="I298" s="14"/>
      <c r="J298" s="4">
        <v>1.85</v>
      </c>
    </row>
    <row r="299" spans="1:10" s="11" customFormat="1" ht="194.25" customHeight="1" x14ac:dyDescent="0.25">
      <c r="A299" s="25"/>
      <c r="B299" s="23">
        <v>289</v>
      </c>
      <c r="C299" s="2" t="s">
        <v>19</v>
      </c>
      <c r="D299" s="2" t="s">
        <v>118</v>
      </c>
      <c r="E299" s="3">
        <v>3.8210000000000002</v>
      </c>
      <c r="F299" s="3">
        <v>3.7690000000000001</v>
      </c>
      <c r="G299" s="3">
        <v>3.423</v>
      </c>
      <c r="H299" s="4" t="s">
        <v>172</v>
      </c>
      <c r="I299" s="14"/>
      <c r="J299" s="4">
        <v>1.6</v>
      </c>
    </row>
    <row r="300" spans="1:10" s="11" customFormat="1" ht="60" x14ac:dyDescent="0.25">
      <c r="A300" s="25"/>
      <c r="B300" s="23">
        <v>290</v>
      </c>
      <c r="C300" s="2" t="s">
        <v>19</v>
      </c>
      <c r="D300" s="4" t="s">
        <v>282</v>
      </c>
      <c r="E300" s="3">
        <v>14.851000000000001</v>
      </c>
      <c r="F300" s="3">
        <v>95.816999999999993</v>
      </c>
      <c r="G300" s="3">
        <v>9.7959999999999994</v>
      </c>
      <c r="H300" s="4" t="s">
        <v>172</v>
      </c>
      <c r="I300" s="87" t="s">
        <v>1226</v>
      </c>
      <c r="J300" s="4">
        <v>2.1</v>
      </c>
    </row>
    <row r="301" spans="1:10" s="11" customFormat="1" ht="60" x14ac:dyDescent="0.25">
      <c r="A301" s="25"/>
      <c r="B301" s="23">
        <v>291</v>
      </c>
      <c r="C301" s="2" t="s">
        <v>19</v>
      </c>
      <c r="D301" s="4" t="s">
        <v>283</v>
      </c>
      <c r="E301" s="3">
        <v>4</v>
      </c>
      <c r="F301" s="3">
        <v>6.9729999999999999</v>
      </c>
      <c r="G301" s="3">
        <v>4.1879999999999997</v>
      </c>
      <c r="H301" s="4" t="s">
        <v>172</v>
      </c>
      <c r="I301" s="14"/>
      <c r="J301" s="4">
        <v>2.1</v>
      </c>
    </row>
    <row r="302" spans="1:10" s="11" customFormat="1" ht="45" x14ac:dyDescent="0.25">
      <c r="A302" s="25"/>
      <c r="B302" s="23">
        <v>292</v>
      </c>
      <c r="C302" s="2" t="s">
        <v>19</v>
      </c>
      <c r="D302" s="4" t="s">
        <v>284</v>
      </c>
      <c r="E302" s="3">
        <v>1.3520000000000001</v>
      </c>
      <c r="F302" s="3">
        <v>20.364999999999998</v>
      </c>
      <c r="G302" s="3">
        <v>1.3740000000000001</v>
      </c>
      <c r="H302" s="4" t="s">
        <v>172</v>
      </c>
      <c r="I302" s="14"/>
      <c r="J302" s="4">
        <v>2.4500000000000002</v>
      </c>
    </row>
    <row r="303" spans="1:10" s="11" customFormat="1" ht="60" x14ac:dyDescent="0.25">
      <c r="A303" s="25"/>
      <c r="B303" s="23">
        <v>293</v>
      </c>
      <c r="C303" s="2" t="s">
        <v>19</v>
      </c>
      <c r="D303" s="4" t="s">
        <v>285</v>
      </c>
      <c r="E303" s="3">
        <v>3.2530000000000001</v>
      </c>
      <c r="F303" s="3">
        <v>2.7250000000000001</v>
      </c>
      <c r="G303" s="3">
        <v>0.33800000000000002</v>
      </c>
      <c r="H303" s="4" t="s">
        <v>172</v>
      </c>
      <c r="I303" s="14"/>
      <c r="J303" s="4">
        <v>1.9</v>
      </c>
    </row>
    <row r="304" spans="1:10" s="11" customFormat="1" ht="60" x14ac:dyDescent="0.25">
      <c r="A304" s="25"/>
      <c r="B304" s="23">
        <v>294</v>
      </c>
      <c r="C304" s="2" t="s">
        <v>19</v>
      </c>
      <c r="D304" s="4" t="s">
        <v>286</v>
      </c>
      <c r="E304" s="3">
        <v>4.6849999999999996</v>
      </c>
      <c r="F304" s="3">
        <v>0.31900000000000001</v>
      </c>
      <c r="G304" s="3">
        <v>5.835</v>
      </c>
      <c r="H304" s="4" t="s">
        <v>172</v>
      </c>
      <c r="I304" s="14"/>
      <c r="J304" s="4">
        <v>1.7</v>
      </c>
    </row>
    <row r="305" spans="1:10" s="11" customFormat="1" ht="60" x14ac:dyDescent="0.25">
      <c r="A305" s="25"/>
      <c r="B305" s="23">
        <v>295</v>
      </c>
      <c r="C305" s="2" t="s">
        <v>119</v>
      </c>
      <c r="D305" s="4" t="s">
        <v>287</v>
      </c>
      <c r="E305" s="7">
        <v>1.2</v>
      </c>
      <c r="F305" s="3">
        <v>15.321999999999999</v>
      </c>
      <c r="G305" s="3">
        <v>79.066999999999993</v>
      </c>
      <c r="H305" s="4" t="s">
        <v>178</v>
      </c>
      <c r="I305" s="14"/>
      <c r="J305" s="4">
        <v>1.85</v>
      </c>
    </row>
    <row r="306" spans="1:10" s="11" customFormat="1" ht="105" x14ac:dyDescent="0.25">
      <c r="A306" s="25"/>
      <c r="B306" s="23">
        <v>296</v>
      </c>
      <c r="C306" s="2" t="s">
        <v>119</v>
      </c>
      <c r="D306" s="4" t="s">
        <v>288</v>
      </c>
      <c r="E306" s="3">
        <v>10.75</v>
      </c>
      <c r="F306" s="3">
        <v>9.6219999999999999</v>
      </c>
      <c r="G306" s="3">
        <v>573.024</v>
      </c>
      <c r="H306" s="4" t="s">
        <v>178</v>
      </c>
      <c r="I306" s="14"/>
      <c r="J306" s="4">
        <v>2.4</v>
      </c>
    </row>
    <row r="307" spans="1:10" s="11" customFormat="1" ht="45" x14ac:dyDescent="0.25">
      <c r="A307" s="25"/>
      <c r="B307" s="23">
        <v>297</v>
      </c>
      <c r="C307" s="2" t="s">
        <v>21</v>
      </c>
      <c r="D307" s="4" t="s">
        <v>289</v>
      </c>
      <c r="E307" s="3">
        <v>3.516</v>
      </c>
      <c r="F307" s="3">
        <v>6.3319999999999999</v>
      </c>
      <c r="G307" s="3">
        <v>6.3319999999999999</v>
      </c>
      <c r="H307" s="4" t="s">
        <v>178</v>
      </c>
      <c r="I307" s="14"/>
      <c r="J307" s="4">
        <v>1.3</v>
      </c>
    </row>
    <row r="308" spans="1:10" s="11" customFormat="1" ht="75" x14ac:dyDescent="0.25">
      <c r="A308" s="25"/>
      <c r="B308" s="23">
        <v>298</v>
      </c>
      <c r="C308" s="2" t="s">
        <v>120</v>
      </c>
      <c r="D308" s="4" t="s">
        <v>290</v>
      </c>
      <c r="E308" s="3">
        <v>160.44</v>
      </c>
      <c r="F308" s="3">
        <v>25.991</v>
      </c>
      <c r="G308" s="3">
        <v>25.991</v>
      </c>
      <c r="H308" s="4" t="s">
        <v>178</v>
      </c>
      <c r="I308" s="14"/>
      <c r="J308" s="4">
        <v>3.1</v>
      </c>
    </row>
    <row r="309" spans="1:10" s="11" customFormat="1" ht="45" x14ac:dyDescent="0.25">
      <c r="A309" s="25"/>
      <c r="B309" s="23">
        <v>299</v>
      </c>
      <c r="C309" s="2" t="s">
        <v>49</v>
      </c>
      <c r="D309" s="4" t="s">
        <v>291</v>
      </c>
      <c r="E309" s="46">
        <v>35.130000000000003</v>
      </c>
      <c r="F309" s="3">
        <v>855.61800000000005</v>
      </c>
      <c r="G309" s="3">
        <v>855.61800000000005</v>
      </c>
      <c r="H309" s="4" t="s">
        <v>178</v>
      </c>
      <c r="I309" s="87" t="s">
        <v>1226</v>
      </c>
      <c r="J309" s="4">
        <v>2.25</v>
      </c>
    </row>
    <row r="310" spans="1:10" s="11" customFormat="1" ht="60" x14ac:dyDescent="0.25">
      <c r="A310" s="25"/>
      <c r="B310" s="23">
        <v>300</v>
      </c>
      <c r="C310" s="2" t="s">
        <v>121</v>
      </c>
      <c r="D310" s="4" t="s">
        <v>292</v>
      </c>
      <c r="E310" s="8">
        <v>24.270499999999998</v>
      </c>
      <c r="F310" s="3">
        <v>251.2</v>
      </c>
      <c r="G310" s="3" t="s">
        <v>122</v>
      </c>
      <c r="H310" s="4" t="s">
        <v>178</v>
      </c>
      <c r="I310" s="14"/>
      <c r="J310" s="4">
        <v>2.95</v>
      </c>
    </row>
    <row r="311" spans="1:10" s="11" customFormat="1" ht="60" x14ac:dyDescent="0.25">
      <c r="A311" s="25"/>
      <c r="B311" s="23">
        <v>301</v>
      </c>
      <c r="C311" s="2" t="s">
        <v>121</v>
      </c>
      <c r="D311" s="4" t="s">
        <v>293</v>
      </c>
      <c r="E311" s="8">
        <v>28.646599999999999</v>
      </c>
      <c r="F311" s="3">
        <v>258.89999999999998</v>
      </c>
      <c r="G311" s="3" t="s">
        <v>122</v>
      </c>
      <c r="H311" s="4" t="s">
        <v>178</v>
      </c>
      <c r="I311" s="14"/>
      <c r="J311" s="4">
        <v>2.5</v>
      </c>
    </row>
    <row r="312" spans="1:10" s="11" customFormat="1" ht="60" x14ac:dyDescent="0.25">
      <c r="A312" s="25"/>
      <c r="B312" s="1">
        <v>302</v>
      </c>
      <c r="C312" s="4" t="s">
        <v>123</v>
      </c>
      <c r="D312" s="4" t="s">
        <v>294</v>
      </c>
      <c r="E312" s="7">
        <v>7.8</v>
      </c>
      <c r="F312" s="7">
        <v>13.368</v>
      </c>
      <c r="G312" s="7">
        <v>0</v>
      </c>
      <c r="H312" s="4" t="s">
        <v>178</v>
      </c>
      <c r="I312" s="4"/>
      <c r="J312" s="4">
        <v>1.6</v>
      </c>
    </row>
    <row r="313" spans="1:10" s="11" customFormat="1" ht="93.75" customHeight="1" x14ac:dyDescent="0.25">
      <c r="A313" s="25"/>
      <c r="B313" s="29">
        <v>303</v>
      </c>
      <c r="C313" s="2" t="s">
        <v>124</v>
      </c>
      <c r="D313" s="2" t="s">
        <v>125</v>
      </c>
      <c r="E313" s="8">
        <v>7.0320999999999998</v>
      </c>
      <c r="F313" s="3">
        <v>0</v>
      </c>
      <c r="G313" s="3">
        <v>268.89999999999998</v>
      </c>
      <c r="H313" s="4" t="s">
        <v>295</v>
      </c>
      <c r="I313" s="14"/>
      <c r="J313" s="4">
        <v>2.1</v>
      </c>
    </row>
    <row r="314" spans="1:10" s="11" customFormat="1" ht="45" x14ac:dyDescent="0.25">
      <c r="A314" s="25"/>
      <c r="B314" s="29">
        <v>304</v>
      </c>
      <c r="C314" s="2" t="s">
        <v>95</v>
      </c>
      <c r="D314" s="4" t="s">
        <v>296</v>
      </c>
      <c r="E314" s="3">
        <v>7.24</v>
      </c>
      <c r="F314" s="3">
        <v>20.297000000000001</v>
      </c>
      <c r="G314" s="3">
        <v>20.297000000000001</v>
      </c>
      <c r="H314" s="2" t="s">
        <v>126</v>
      </c>
      <c r="I314" s="14"/>
      <c r="J314" s="4">
        <v>1.6</v>
      </c>
    </row>
    <row r="315" spans="1:10" s="11" customFormat="1" ht="60" x14ac:dyDescent="0.25">
      <c r="A315" s="25"/>
      <c r="B315" s="23">
        <v>305</v>
      </c>
      <c r="C315" s="2" t="s">
        <v>15</v>
      </c>
      <c r="D315" s="4" t="s">
        <v>297</v>
      </c>
      <c r="E315" s="3">
        <v>10.099</v>
      </c>
      <c r="F315" s="3">
        <v>30.7</v>
      </c>
      <c r="G315" s="3">
        <v>61.6</v>
      </c>
      <c r="H315" s="4" t="s">
        <v>131</v>
      </c>
      <c r="I315" s="14"/>
      <c r="J315" s="4">
        <v>1.65</v>
      </c>
    </row>
    <row r="316" spans="1:10" s="11" customFormat="1" ht="137.25" customHeight="1" x14ac:dyDescent="0.25">
      <c r="A316" s="25"/>
      <c r="B316" s="23">
        <v>306</v>
      </c>
      <c r="C316" s="2" t="s">
        <v>15</v>
      </c>
      <c r="D316" s="2" t="s">
        <v>127</v>
      </c>
      <c r="E316" s="3">
        <v>4.2759999999999998</v>
      </c>
      <c r="F316" s="3">
        <v>26.5</v>
      </c>
      <c r="G316" s="3">
        <v>14.1</v>
      </c>
      <c r="H316" s="4" t="s">
        <v>131</v>
      </c>
      <c r="I316" s="87" t="s">
        <v>1226</v>
      </c>
      <c r="J316" s="4">
        <v>1.4</v>
      </c>
    </row>
    <row r="317" spans="1:10" s="11" customFormat="1" ht="117" customHeight="1" x14ac:dyDescent="0.25">
      <c r="A317" s="25"/>
      <c r="B317" s="23">
        <v>307</v>
      </c>
      <c r="C317" s="2" t="s">
        <v>15</v>
      </c>
      <c r="D317" s="2" t="s">
        <v>128</v>
      </c>
      <c r="E317" s="3">
        <v>5.5810000000000004</v>
      </c>
      <c r="F317" s="3">
        <v>55.8</v>
      </c>
      <c r="G317" s="3">
        <v>3.5</v>
      </c>
      <c r="H317" s="4" t="s">
        <v>131</v>
      </c>
      <c r="I317" s="87" t="s">
        <v>717</v>
      </c>
      <c r="J317" s="4">
        <v>1.3</v>
      </c>
    </row>
    <row r="318" spans="1:10" s="11" customFormat="1" ht="60" x14ac:dyDescent="0.25">
      <c r="A318" s="25"/>
      <c r="B318" s="31">
        <v>308</v>
      </c>
      <c r="C318" s="4" t="s">
        <v>15</v>
      </c>
      <c r="D318" s="4" t="s">
        <v>298</v>
      </c>
      <c r="E318" s="7">
        <v>2.5</v>
      </c>
      <c r="F318" s="7">
        <v>30.7</v>
      </c>
      <c r="G318" s="7">
        <v>61.6</v>
      </c>
      <c r="H318" s="4" t="s">
        <v>131</v>
      </c>
      <c r="I318" s="87" t="s">
        <v>717</v>
      </c>
      <c r="J318" s="4">
        <v>1.5</v>
      </c>
    </row>
    <row r="319" spans="1:10" s="11" customFormat="1" ht="144" customHeight="1" x14ac:dyDescent="0.25">
      <c r="A319" s="25"/>
      <c r="B319" s="23">
        <v>309</v>
      </c>
      <c r="C319" s="2" t="s">
        <v>43</v>
      </c>
      <c r="D319" s="2" t="s">
        <v>129</v>
      </c>
      <c r="E319" s="7">
        <v>12.5</v>
      </c>
      <c r="F319" s="3">
        <v>37.799999999999997</v>
      </c>
      <c r="G319" s="3">
        <v>37.799999999999997</v>
      </c>
      <c r="H319" s="4" t="s">
        <v>131</v>
      </c>
      <c r="I319" s="14"/>
      <c r="J319" s="4">
        <v>1.9</v>
      </c>
    </row>
    <row r="320" spans="1:10" s="11" customFormat="1" ht="60" x14ac:dyDescent="0.25">
      <c r="A320" s="2"/>
      <c r="B320" s="2">
        <v>310</v>
      </c>
      <c r="C320" s="2" t="s">
        <v>6</v>
      </c>
      <c r="D320" s="2" t="s">
        <v>519</v>
      </c>
      <c r="E320" s="2">
        <v>3.3340000000000001</v>
      </c>
      <c r="F320" s="2">
        <v>7.492</v>
      </c>
      <c r="G320" s="2">
        <v>7.492</v>
      </c>
      <c r="H320" s="2" t="s">
        <v>520</v>
      </c>
      <c r="I320" s="88" t="s">
        <v>1224</v>
      </c>
      <c r="J320" s="2">
        <v>1.45</v>
      </c>
    </row>
    <row r="321" spans="1:10" s="11" customFormat="1" ht="45" x14ac:dyDescent="0.25">
      <c r="A321" s="25"/>
      <c r="B321" s="23">
        <v>311</v>
      </c>
      <c r="C321" s="2" t="s">
        <v>11</v>
      </c>
      <c r="D321" s="4" t="s">
        <v>299</v>
      </c>
      <c r="E321" s="8">
        <v>13.9247</v>
      </c>
      <c r="F321" s="3">
        <v>111.3</v>
      </c>
      <c r="G321" s="3">
        <v>111.3</v>
      </c>
      <c r="H321" s="4" t="s">
        <v>131</v>
      </c>
      <c r="I321" s="14"/>
      <c r="J321" s="4">
        <v>2.65</v>
      </c>
    </row>
    <row r="322" spans="1:10" s="11" customFormat="1" ht="141.75" customHeight="1" x14ac:dyDescent="0.25">
      <c r="A322" s="25"/>
      <c r="B322" s="23">
        <v>312</v>
      </c>
      <c r="C322" s="2" t="s">
        <v>68</v>
      </c>
      <c r="D322" s="2" t="s">
        <v>130</v>
      </c>
      <c r="E322" s="7">
        <v>0.47463</v>
      </c>
      <c r="F322" s="46">
        <v>11.03</v>
      </c>
      <c r="G322" s="46">
        <v>11.03</v>
      </c>
      <c r="H322" s="4" t="s">
        <v>1091</v>
      </c>
      <c r="I322" s="14"/>
      <c r="J322" s="4">
        <v>0.9</v>
      </c>
    </row>
    <row r="323" spans="1:10" s="11" customFormat="1" ht="30" x14ac:dyDescent="0.25">
      <c r="A323" s="25"/>
      <c r="B323" s="29">
        <v>313</v>
      </c>
      <c r="C323" s="2" t="s">
        <v>54</v>
      </c>
      <c r="D323" s="4" t="s">
        <v>300</v>
      </c>
      <c r="E323" s="3">
        <v>10.922000000000001</v>
      </c>
      <c r="F323" s="3">
        <v>29.225000000000001</v>
      </c>
      <c r="G323" s="3">
        <v>29.225000000000001</v>
      </c>
      <c r="H323" s="4" t="s">
        <v>131</v>
      </c>
      <c r="I323" s="87" t="s">
        <v>1098</v>
      </c>
      <c r="J323" s="4">
        <v>1.75</v>
      </c>
    </row>
    <row r="324" spans="1:10" s="11" customFormat="1" ht="45" x14ac:dyDescent="0.25">
      <c r="A324" s="25"/>
      <c r="B324" s="23">
        <v>314</v>
      </c>
      <c r="C324" s="2" t="s">
        <v>42</v>
      </c>
      <c r="D324" s="4" t="s">
        <v>301</v>
      </c>
      <c r="E324" s="3">
        <v>10.8543</v>
      </c>
      <c r="F324" s="3">
        <v>5.4329999999999998</v>
      </c>
      <c r="G324" s="3">
        <v>9.8569999999999993</v>
      </c>
      <c r="H324" s="4" t="s">
        <v>131</v>
      </c>
      <c r="I324" s="13"/>
      <c r="J324" s="4">
        <v>1.95</v>
      </c>
    </row>
    <row r="325" spans="1:10" s="11" customFormat="1" ht="45" x14ac:dyDescent="0.25">
      <c r="A325" s="25"/>
      <c r="B325" s="23">
        <v>315</v>
      </c>
      <c r="C325" s="2" t="s">
        <v>81</v>
      </c>
      <c r="D325" s="4" t="s">
        <v>302</v>
      </c>
      <c r="E325" s="3">
        <v>3.0979999999999999</v>
      </c>
      <c r="F325" s="3">
        <v>6.5</v>
      </c>
      <c r="G325" s="3">
        <v>29.73</v>
      </c>
      <c r="H325" s="4" t="s">
        <v>131</v>
      </c>
      <c r="I325" s="13"/>
      <c r="J325" s="4">
        <v>2</v>
      </c>
    </row>
    <row r="326" spans="1:10" s="11" customFormat="1" ht="60" x14ac:dyDescent="0.25">
      <c r="A326" s="25"/>
      <c r="B326" s="23">
        <v>316</v>
      </c>
      <c r="C326" s="2" t="s">
        <v>43</v>
      </c>
      <c r="D326" s="4" t="s">
        <v>512</v>
      </c>
      <c r="E326" s="3">
        <v>58.158000000000001</v>
      </c>
      <c r="F326" s="3">
        <v>1137.9000000000001</v>
      </c>
      <c r="G326" s="3">
        <v>1137.9000000000001</v>
      </c>
      <c r="H326" s="4" t="s">
        <v>518</v>
      </c>
      <c r="I326" s="13"/>
      <c r="J326" s="4">
        <v>2.95</v>
      </c>
    </row>
    <row r="327" spans="1:10" s="11" customFormat="1" ht="45" x14ac:dyDescent="0.25">
      <c r="A327" s="25"/>
      <c r="B327" s="23">
        <v>317</v>
      </c>
      <c r="C327" s="2" t="s">
        <v>42</v>
      </c>
      <c r="D327" s="4" t="s">
        <v>303</v>
      </c>
      <c r="E327" s="3">
        <v>2.9990000000000001</v>
      </c>
      <c r="F327" s="3">
        <v>5.4379999999999997</v>
      </c>
      <c r="G327" s="3">
        <v>13.823</v>
      </c>
      <c r="H327" s="4" t="s">
        <v>131</v>
      </c>
      <c r="I327" s="13"/>
      <c r="J327" s="4">
        <v>1.2</v>
      </c>
    </row>
    <row r="328" spans="1:10" s="11" customFormat="1" ht="45" x14ac:dyDescent="0.25">
      <c r="A328" s="25"/>
      <c r="B328" s="23">
        <v>318</v>
      </c>
      <c r="C328" s="2" t="s">
        <v>59</v>
      </c>
      <c r="D328" s="4" t="s">
        <v>304</v>
      </c>
      <c r="E328" s="3">
        <v>3.5</v>
      </c>
      <c r="F328" s="3">
        <v>21.835000000000001</v>
      </c>
      <c r="G328" s="3">
        <v>21.835000000000001</v>
      </c>
      <c r="H328" s="4" t="s">
        <v>131</v>
      </c>
      <c r="I328" s="13"/>
      <c r="J328" s="4">
        <v>1.8</v>
      </c>
    </row>
    <row r="329" spans="1:10" s="11" customFormat="1" ht="45" x14ac:dyDescent="0.25">
      <c r="A329" s="25"/>
      <c r="B329" s="23">
        <v>319</v>
      </c>
      <c r="C329" s="2" t="s">
        <v>42</v>
      </c>
      <c r="D329" s="4" t="s">
        <v>305</v>
      </c>
      <c r="E329" s="3">
        <v>6.1</v>
      </c>
      <c r="F329" s="3">
        <v>9.1809999999999992</v>
      </c>
      <c r="G329" s="3">
        <v>15.355</v>
      </c>
      <c r="H329" s="2" t="s">
        <v>131</v>
      </c>
      <c r="I329" s="13"/>
      <c r="J329" s="4">
        <v>1.75</v>
      </c>
    </row>
    <row r="330" spans="1:10" s="11" customFormat="1" ht="75" x14ac:dyDescent="0.25">
      <c r="A330" s="25"/>
      <c r="B330" s="23">
        <v>320</v>
      </c>
      <c r="C330" s="2" t="s">
        <v>132</v>
      </c>
      <c r="D330" s="4" t="s">
        <v>306</v>
      </c>
      <c r="E330" s="7">
        <v>2.6996000000000002</v>
      </c>
      <c r="F330" s="3">
        <v>419.59199999999998</v>
      </c>
      <c r="G330" s="3">
        <v>419.59199999999998</v>
      </c>
      <c r="H330" s="4" t="s">
        <v>133</v>
      </c>
      <c r="I330" s="13"/>
      <c r="J330" s="4">
        <v>2.4</v>
      </c>
    </row>
    <row r="331" spans="1:10" s="11" customFormat="1" ht="45" x14ac:dyDescent="0.25">
      <c r="A331" s="25"/>
      <c r="B331" s="23">
        <v>321</v>
      </c>
      <c r="C331" s="2" t="s">
        <v>17</v>
      </c>
      <c r="D331" s="4" t="s">
        <v>307</v>
      </c>
      <c r="E331" s="8">
        <v>45.162300000000002</v>
      </c>
      <c r="F331" s="3">
        <v>32.746000000000002</v>
      </c>
      <c r="G331" s="3">
        <v>32.746000000000002</v>
      </c>
      <c r="H331" s="4" t="s">
        <v>133</v>
      </c>
      <c r="I331" s="13"/>
      <c r="J331" s="4">
        <v>2.2000000000000002</v>
      </c>
    </row>
    <row r="332" spans="1:10" s="11" customFormat="1" ht="45" x14ac:dyDescent="0.25">
      <c r="A332" s="25"/>
      <c r="B332" s="23">
        <v>322</v>
      </c>
      <c r="C332" s="2" t="s">
        <v>68</v>
      </c>
      <c r="D332" s="4" t="s">
        <v>308</v>
      </c>
      <c r="E332" s="3">
        <v>14.138999999999999</v>
      </c>
      <c r="F332" s="3">
        <v>342.94099999999997</v>
      </c>
      <c r="G332" s="3">
        <v>342.94099999999997</v>
      </c>
      <c r="H332" s="4" t="s">
        <v>133</v>
      </c>
      <c r="I332" s="13"/>
      <c r="J332" s="4">
        <v>2.85</v>
      </c>
    </row>
    <row r="333" spans="1:10" s="11" customFormat="1" ht="60" x14ac:dyDescent="0.25">
      <c r="A333" s="25"/>
      <c r="B333" s="21">
        <v>323</v>
      </c>
      <c r="C333" s="4" t="s">
        <v>11</v>
      </c>
      <c r="D333" s="4" t="s">
        <v>1101</v>
      </c>
      <c r="E333" s="48">
        <v>23.1</v>
      </c>
      <c r="F333" s="7">
        <v>214.9</v>
      </c>
      <c r="G333" s="7">
        <v>214.9</v>
      </c>
      <c r="H333" s="4" t="s">
        <v>133</v>
      </c>
      <c r="I333" s="14"/>
      <c r="J333" s="4">
        <v>2.85</v>
      </c>
    </row>
    <row r="334" spans="1:10" s="11" customFormat="1" ht="45" x14ac:dyDescent="0.25">
      <c r="A334" s="25"/>
      <c r="B334" s="23">
        <v>324</v>
      </c>
      <c r="C334" s="2" t="s">
        <v>43</v>
      </c>
      <c r="D334" s="4" t="s">
        <v>309</v>
      </c>
      <c r="E334" s="3">
        <v>9.1649999999999991</v>
      </c>
      <c r="F334" s="46">
        <v>32.74</v>
      </c>
      <c r="G334" s="46">
        <v>32.735999999999997</v>
      </c>
      <c r="H334" s="4" t="s">
        <v>133</v>
      </c>
      <c r="I334" s="13"/>
      <c r="J334" s="4">
        <v>1.7</v>
      </c>
    </row>
    <row r="335" spans="1:10" s="11" customFormat="1" ht="112.5" customHeight="1" x14ac:dyDescent="0.25">
      <c r="A335" s="25"/>
      <c r="B335" s="23">
        <v>325</v>
      </c>
      <c r="C335" s="2" t="s">
        <v>6</v>
      </c>
      <c r="D335" s="2" t="s">
        <v>134</v>
      </c>
      <c r="E335" s="7">
        <v>6.6928999999999998</v>
      </c>
      <c r="F335" s="3">
        <v>19.905000000000001</v>
      </c>
      <c r="G335" s="3">
        <v>19.905000000000001</v>
      </c>
      <c r="H335" s="4" t="s">
        <v>133</v>
      </c>
      <c r="I335" s="13"/>
      <c r="J335" s="4">
        <v>1.3</v>
      </c>
    </row>
    <row r="336" spans="1:10" s="11" customFormat="1" ht="99.75" customHeight="1" x14ac:dyDescent="0.25">
      <c r="A336" s="25"/>
      <c r="B336" s="23">
        <v>326</v>
      </c>
      <c r="C336" s="2" t="s">
        <v>29</v>
      </c>
      <c r="D336" s="2" t="s">
        <v>135</v>
      </c>
      <c r="E336" s="3">
        <v>0.70899999999999996</v>
      </c>
      <c r="F336" s="3">
        <v>0.10199999999999999</v>
      </c>
      <c r="G336" s="3">
        <v>11.545999999999999</v>
      </c>
      <c r="H336" s="4" t="s">
        <v>133</v>
      </c>
      <c r="I336" s="13"/>
      <c r="J336" s="4">
        <v>0.95</v>
      </c>
    </row>
    <row r="337" spans="1:10" s="11" customFormat="1" ht="69.75" customHeight="1" x14ac:dyDescent="0.25">
      <c r="A337" s="25"/>
      <c r="B337" s="21">
        <v>327</v>
      </c>
      <c r="C337" s="4" t="s">
        <v>132</v>
      </c>
      <c r="D337" s="4" t="s">
        <v>1142</v>
      </c>
      <c r="E337" s="7">
        <v>6.5664300000000004</v>
      </c>
      <c r="F337" s="7">
        <v>216.506</v>
      </c>
      <c r="G337" s="7">
        <v>216.506</v>
      </c>
      <c r="H337" s="4" t="s">
        <v>1143</v>
      </c>
      <c r="I337" s="14"/>
      <c r="J337" s="4">
        <v>1.1499999999999999</v>
      </c>
    </row>
    <row r="338" spans="1:10" s="11" customFormat="1" ht="60.75" customHeight="1" x14ac:dyDescent="0.25">
      <c r="A338" s="25"/>
      <c r="B338" s="23">
        <v>328</v>
      </c>
      <c r="C338" s="2" t="s">
        <v>43</v>
      </c>
      <c r="D338" s="4" t="s">
        <v>490</v>
      </c>
      <c r="E338" s="8">
        <v>40.023699999999998</v>
      </c>
      <c r="F338" s="3">
        <v>248.643</v>
      </c>
      <c r="G338" s="3">
        <v>248.643</v>
      </c>
      <c r="H338" s="2" t="s">
        <v>23</v>
      </c>
      <c r="I338" s="13"/>
      <c r="J338" s="4">
        <v>2.35</v>
      </c>
    </row>
    <row r="339" spans="1:10" s="11" customFormat="1" ht="45" x14ac:dyDescent="0.25">
      <c r="A339" s="25"/>
      <c r="B339" s="21">
        <v>329</v>
      </c>
      <c r="C339" s="4" t="s">
        <v>47</v>
      </c>
      <c r="D339" s="4" t="s">
        <v>136</v>
      </c>
      <c r="E339" s="7">
        <v>0.5</v>
      </c>
      <c r="F339" s="7">
        <v>0.45800000000000002</v>
      </c>
      <c r="G339" s="7">
        <v>0.45800000000000002</v>
      </c>
      <c r="H339" s="4" t="s">
        <v>23</v>
      </c>
      <c r="I339" s="14"/>
      <c r="J339" s="4">
        <v>0.85</v>
      </c>
    </row>
    <row r="340" spans="1:10" s="11" customFormat="1" ht="60" x14ac:dyDescent="0.25">
      <c r="A340" s="25"/>
      <c r="B340" s="23">
        <v>330</v>
      </c>
      <c r="C340" s="2" t="s">
        <v>47</v>
      </c>
      <c r="D340" s="4" t="s">
        <v>310</v>
      </c>
      <c r="E340" s="3">
        <v>0.24</v>
      </c>
      <c r="F340" s="3">
        <v>1.425</v>
      </c>
      <c r="G340" s="3">
        <v>1.425</v>
      </c>
      <c r="H340" s="2" t="s">
        <v>23</v>
      </c>
      <c r="I340" s="13"/>
      <c r="J340" s="4">
        <v>0.7</v>
      </c>
    </row>
    <row r="341" spans="1:10" s="11" customFormat="1" ht="60" x14ac:dyDescent="0.25">
      <c r="A341" s="25"/>
      <c r="B341" s="23">
        <v>331</v>
      </c>
      <c r="C341" s="2" t="s">
        <v>15</v>
      </c>
      <c r="D341" s="4" t="s">
        <v>311</v>
      </c>
      <c r="E341" s="3">
        <v>28.167999999999999</v>
      </c>
      <c r="F341" s="3">
        <v>30.7</v>
      </c>
      <c r="G341" s="3">
        <v>61.6</v>
      </c>
      <c r="H341" s="2" t="s">
        <v>23</v>
      </c>
      <c r="I341" s="13"/>
      <c r="J341" s="4">
        <v>1.8</v>
      </c>
    </row>
    <row r="342" spans="1:10" s="11" customFormat="1" ht="75" x14ac:dyDescent="0.25">
      <c r="A342" s="25"/>
      <c r="B342" s="23">
        <v>332</v>
      </c>
      <c r="C342" s="2" t="s">
        <v>121</v>
      </c>
      <c r="D342" s="4" t="s">
        <v>312</v>
      </c>
      <c r="E342" s="3">
        <v>1.9039999999999999</v>
      </c>
      <c r="F342" s="3">
        <v>0.60499999999999998</v>
      </c>
      <c r="G342" s="3">
        <v>37.612000000000002</v>
      </c>
      <c r="H342" s="2" t="s">
        <v>23</v>
      </c>
      <c r="I342" s="13"/>
      <c r="J342" s="4">
        <v>1.95</v>
      </c>
    </row>
    <row r="343" spans="1:10" s="11" customFormat="1" ht="60" x14ac:dyDescent="0.25">
      <c r="A343" s="25"/>
      <c r="B343" s="21">
        <v>333</v>
      </c>
      <c r="C343" s="4" t="s">
        <v>137</v>
      </c>
      <c r="D343" s="4" t="s">
        <v>138</v>
      </c>
      <c r="E343" s="7">
        <v>8.48</v>
      </c>
      <c r="F343" s="7">
        <v>0</v>
      </c>
      <c r="G343" s="7">
        <v>0</v>
      </c>
      <c r="H343" s="4" t="s">
        <v>23</v>
      </c>
      <c r="I343" s="14"/>
      <c r="J343" s="4">
        <v>1.45</v>
      </c>
    </row>
    <row r="344" spans="1:10" s="11" customFormat="1" ht="75" x14ac:dyDescent="0.25">
      <c r="A344" s="25"/>
      <c r="B344" s="23">
        <v>334</v>
      </c>
      <c r="C344" s="2" t="s">
        <v>10</v>
      </c>
      <c r="D344" s="4" t="s">
        <v>313</v>
      </c>
      <c r="E344" s="7">
        <v>36.090000000000003</v>
      </c>
      <c r="F344" s="3">
        <v>61.246000000000002</v>
      </c>
      <c r="G344" s="3">
        <v>61.246000000000002</v>
      </c>
      <c r="H344" s="2" t="s">
        <v>23</v>
      </c>
      <c r="I344" s="13"/>
      <c r="J344" s="4">
        <v>2.8</v>
      </c>
    </row>
    <row r="345" spans="1:10" s="11" customFormat="1" ht="60" x14ac:dyDescent="0.25">
      <c r="A345" s="25"/>
      <c r="B345" s="23">
        <v>335</v>
      </c>
      <c r="C345" s="2" t="s">
        <v>47</v>
      </c>
      <c r="D345" s="4" t="s">
        <v>314</v>
      </c>
      <c r="E345" s="3">
        <v>15.497</v>
      </c>
      <c r="F345" s="3">
        <v>159.744</v>
      </c>
      <c r="G345" s="3">
        <v>159.744</v>
      </c>
      <c r="H345" s="2" t="s">
        <v>23</v>
      </c>
      <c r="I345" s="13"/>
      <c r="J345" s="4">
        <v>2.5</v>
      </c>
    </row>
    <row r="346" spans="1:10" s="11" customFormat="1" ht="75" x14ac:dyDescent="0.25">
      <c r="A346" s="25"/>
      <c r="B346" s="21">
        <v>336</v>
      </c>
      <c r="C346" s="4" t="s">
        <v>74</v>
      </c>
      <c r="D346" s="4" t="s">
        <v>139</v>
      </c>
      <c r="E346" s="7">
        <v>14.005000000000001</v>
      </c>
      <c r="F346" s="7">
        <v>1.3859999999999999</v>
      </c>
      <c r="G346" s="7">
        <v>4.2869999999999999</v>
      </c>
      <c r="H346" s="4" t="s">
        <v>23</v>
      </c>
      <c r="I346" s="14"/>
      <c r="J346" s="4">
        <v>1.8</v>
      </c>
    </row>
    <row r="347" spans="1:10" s="11" customFormat="1" ht="60" x14ac:dyDescent="0.25">
      <c r="A347" s="25"/>
      <c r="B347" s="21">
        <v>337</v>
      </c>
      <c r="C347" s="4" t="s">
        <v>74</v>
      </c>
      <c r="D347" s="4" t="s">
        <v>140</v>
      </c>
      <c r="E347" s="7">
        <v>3.4329999999999998</v>
      </c>
      <c r="F347" s="7">
        <v>6.0000000000000001E-3</v>
      </c>
      <c r="G347" s="7">
        <v>7.0730000000000004</v>
      </c>
      <c r="H347" s="4" t="s">
        <v>23</v>
      </c>
      <c r="I347" s="14"/>
      <c r="J347" s="4">
        <v>1.1000000000000001</v>
      </c>
    </row>
    <row r="348" spans="1:10" s="11" customFormat="1" ht="45" x14ac:dyDescent="0.25">
      <c r="A348" s="25"/>
      <c r="B348" s="23">
        <v>338</v>
      </c>
      <c r="C348" s="2" t="s">
        <v>35</v>
      </c>
      <c r="D348" s="4" t="s">
        <v>315</v>
      </c>
      <c r="E348" s="3">
        <v>18.064</v>
      </c>
      <c r="F348" s="3">
        <v>19.100000000000001</v>
      </c>
      <c r="G348" s="3">
        <v>19.100000000000001</v>
      </c>
      <c r="H348" s="2" t="s">
        <v>23</v>
      </c>
      <c r="I348" s="13"/>
      <c r="J348" s="4">
        <v>2.0499999999999998</v>
      </c>
    </row>
    <row r="349" spans="1:10" s="11" customFormat="1" ht="60" x14ac:dyDescent="0.25">
      <c r="A349" s="25"/>
      <c r="B349" s="21">
        <v>339</v>
      </c>
      <c r="C349" s="4" t="s">
        <v>35</v>
      </c>
      <c r="D349" s="4" t="s">
        <v>141</v>
      </c>
      <c r="E349" s="7">
        <v>8.48</v>
      </c>
      <c r="F349" s="7">
        <v>13.532999999999999</v>
      </c>
      <c r="G349" s="7">
        <v>13.532999999999999</v>
      </c>
      <c r="H349" s="4" t="s">
        <v>23</v>
      </c>
      <c r="I349" s="14"/>
      <c r="J349" s="4">
        <v>1.9</v>
      </c>
    </row>
    <row r="350" spans="1:10" s="11" customFormat="1" ht="45" x14ac:dyDescent="0.25">
      <c r="A350" s="25"/>
      <c r="B350" s="21">
        <v>340</v>
      </c>
      <c r="C350" s="4" t="s">
        <v>35</v>
      </c>
      <c r="D350" s="4" t="s">
        <v>142</v>
      </c>
      <c r="E350" s="7">
        <v>273</v>
      </c>
      <c r="F350" s="7">
        <v>13.5</v>
      </c>
      <c r="G350" s="7">
        <v>13.5</v>
      </c>
      <c r="H350" s="4" t="s">
        <v>23</v>
      </c>
      <c r="I350" s="14"/>
      <c r="J350" s="4">
        <v>2.5</v>
      </c>
    </row>
    <row r="351" spans="1:10" s="11" customFormat="1" ht="45" x14ac:dyDescent="0.25">
      <c r="A351" s="25"/>
      <c r="B351" s="23">
        <v>341</v>
      </c>
      <c r="C351" s="2" t="s">
        <v>35</v>
      </c>
      <c r="D351" s="4" t="s">
        <v>316</v>
      </c>
      <c r="E351" s="3">
        <v>0.33500000000000002</v>
      </c>
      <c r="F351" s="3">
        <v>19.100000000000001</v>
      </c>
      <c r="G351" s="3">
        <v>19.100000000000001</v>
      </c>
      <c r="H351" s="2" t="s">
        <v>23</v>
      </c>
      <c r="I351" s="13"/>
      <c r="J351" s="4">
        <v>1.1499999999999999</v>
      </c>
    </row>
    <row r="352" spans="1:10" s="11" customFormat="1" ht="45" x14ac:dyDescent="0.25">
      <c r="A352" s="25"/>
      <c r="B352" s="23">
        <v>342</v>
      </c>
      <c r="C352" s="2" t="s">
        <v>35</v>
      </c>
      <c r="D352" s="4" t="s">
        <v>317</v>
      </c>
      <c r="E352" s="3">
        <v>0.13</v>
      </c>
      <c r="F352" s="3">
        <v>43.64</v>
      </c>
      <c r="G352" s="3">
        <v>43.64</v>
      </c>
      <c r="H352" s="2" t="s">
        <v>23</v>
      </c>
      <c r="I352" s="13"/>
      <c r="J352" s="4">
        <v>2.0499999999999998</v>
      </c>
    </row>
    <row r="353" spans="1:10" s="11" customFormat="1" ht="45" x14ac:dyDescent="0.25">
      <c r="A353" s="25"/>
      <c r="B353" s="21">
        <v>343</v>
      </c>
      <c r="C353" s="4" t="s">
        <v>35</v>
      </c>
      <c r="D353" s="4" t="s">
        <v>143</v>
      </c>
      <c r="E353" s="7">
        <v>0.81699999999999995</v>
      </c>
      <c r="F353" s="7">
        <v>19.100000000000001</v>
      </c>
      <c r="G353" s="7">
        <v>19.100000000000001</v>
      </c>
      <c r="H353" s="4" t="s">
        <v>23</v>
      </c>
      <c r="I353" s="14"/>
      <c r="J353" s="4">
        <v>1.75</v>
      </c>
    </row>
    <row r="354" spans="1:10" s="11" customFormat="1" ht="60" x14ac:dyDescent="0.25">
      <c r="A354" s="25"/>
      <c r="B354" s="21">
        <v>344</v>
      </c>
      <c r="C354" s="4" t="s">
        <v>47</v>
      </c>
      <c r="D354" s="4" t="s">
        <v>144</v>
      </c>
      <c r="E354" s="7">
        <v>0.49399999999999999</v>
      </c>
      <c r="F354" s="7">
        <v>0.752</v>
      </c>
      <c r="G354" s="7">
        <v>0.752</v>
      </c>
      <c r="H354" s="4" t="s">
        <v>23</v>
      </c>
      <c r="I354" s="14"/>
      <c r="J354" s="4">
        <v>0.6</v>
      </c>
    </row>
    <row r="355" spans="1:10" s="11" customFormat="1" ht="60" x14ac:dyDescent="0.25">
      <c r="A355" s="25"/>
      <c r="B355" s="23">
        <v>345</v>
      </c>
      <c r="C355" s="2" t="s">
        <v>47</v>
      </c>
      <c r="D355" s="4" t="s">
        <v>318</v>
      </c>
      <c r="E355" s="3">
        <v>3.4449999999999998</v>
      </c>
      <c r="F355" s="3">
        <v>26.062000000000001</v>
      </c>
      <c r="G355" s="3">
        <v>26.062000000000001</v>
      </c>
      <c r="H355" s="2" t="s">
        <v>23</v>
      </c>
      <c r="I355" s="13"/>
      <c r="J355" s="4">
        <v>2.2000000000000002</v>
      </c>
    </row>
    <row r="356" spans="1:10" s="11" customFormat="1" ht="60" x14ac:dyDescent="0.25">
      <c r="A356" s="25"/>
      <c r="B356" s="23">
        <v>346</v>
      </c>
      <c r="C356" s="2" t="s">
        <v>145</v>
      </c>
      <c r="D356" s="4" t="s">
        <v>319</v>
      </c>
      <c r="E356" s="3">
        <v>11</v>
      </c>
      <c r="F356" s="3">
        <v>128.685</v>
      </c>
      <c r="G356" s="3">
        <v>128.685</v>
      </c>
      <c r="H356" s="2" t="s">
        <v>23</v>
      </c>
      <c r="I356" s="13"/>
      <c r="J356" s="4">
        <v>2.65</v>
      </c>
    </row>
    <row r="357" spans="1:10" s="11" customFormat="1" ht="75" x14ac:dyDescent="0.25">
      <c r="A357" s="25"/>
      <c r="B357" s="29">
        <v>347</v>
      </c>
      <c r="C357" s="2" t="s">
        <v>95</v>
      </c>
      <c r="D357" s="4" t="s">
        <v>320</v>
      </c>
      <c r="E357" s="3">
        <v>4</v>
      </c>
      <c r="F357" s="3">
        <v>11.204000000000001</v>
      </c>
      <c r="G357" s="3">
        <v>11.204000000000001</v>
      </c>
      <c r="H357" s="2" t="s">
        <v>23</v>
      </c>
      <c r="I357" s="13"/>
      <c r="J357" s="4">
        <v>1.6</v>
      </c>
    </row>
    <row r="358" spans="1:10" s="11" customFormat="1" ht="45" x14ac:dyDescent="0.25">
      <c r="A358" s="25"/>
      <c r="B358" s="23">
        <v>348</v>
      </c>
      <c r="C358" s="2" t="s">
        <v>47</v>
      </c>
      <c r="D358" s="4" t="s">
        <v>321</v>
      </c>
      <c r="E358" s="7">
        <v>1.5096000000000001</v>
      </c>
      <c r="F358" s="3">
        <v>1.4490000000000001</v>
      </c>
      <c r="G358" s="3">
        <v>1.4490000000000001</v>
      </c>
      <c r="H358" s="2" t="s">
        <v>23</v>
      </c>
      <c r="I358" s="89" t="s">
        <v>1226</v>
      </c>
      <c r="J358" s="4">
        <v>0.85</v>
      </c>
    </row>
    <row r="359" spans="1:10" s="11" customFormat="1" ht="45" x14ac:dyDescent="0.25">
      <c r="A359" s="25"/>
      <c r="B359" s="23">
        <v>349</v>
      </c>
      <c r="C359" s="2" t="s">
        <v>47</v>
      </c>
      <c r="D359" s="4" t="s">
        <v>322</v>
      </c>
      <c r="E359" s="7">
        <v>1.3707</v>
      </c>
      <c r="F359" s="3">
        <v>1.4490000000000001</v>
      </c>
      <c r="G359" s="3">
        <v>1.4490000000000001</v>
      </c>
      <c r="H359" s="2" t="s">
        <v>23</v>
      </c>
      <c r="I359" s="89" t="s">
        <v>1226</v>
      </c>
      <c r="J359" s="4">
        <v>0.85</v>
      </c>
    </row>
    <row r="360" spans="1:10" s="11" customFormat="1" ht="60" x14ac:dyDescent="0.25">
      <c r="A360" s="25"/>
      <c r="B360" s="23">
        <v>350</v>
      </c>
      <c r="C360" s="2" t="s">
        <v>47</v>
      </c>
      <c r="D360" s="4" t="s">
        <v>323</v>
      </c>
      <c r="E360" s="7">
        <v>4.5052000000000003</v>
      </c>
      <c r="F360" s="3">
        <v>3.5169999999999999</v>
      </c>
      <c r="G360" s="3">
        <v>3.5169999999999999</v>
      </c>
      <c r="H360" s="2" t="s">
        <v>23</v>
      </c>
      <c r="I360" s="13"/>
      <c r="J360" s="4">
        <v>1.5</v>
      </c>
    </row>
    <row r="361" spans="1:10" s="11" customFormat="1" ht="75" x14ac:dyDescent="0.25">
      <c r="A361" s="25"/>
      <c r="B361" s="23">
        <v>351</v>
      </c>
      <c r="C361" s="2" t="s">
        <v>70</v>
      </c>
      <c r="D361" s="4" t="s">
        <v>513</v>
      </c>
      <c r="E361" s="3">
        <v>3.7080000000000002</v>
      </c>
      <c r="F361" s="3">
        <v>34.655999999999999</v>
      </c>
      <c r="G361" s="3">
        <v>2.8029999999999999</v>
      </c>
      <c r="H361" s="2" t="s">
        <v>1128</v>
      </c>
      <c r="I361" s="13"/>
      <c r="J361" s="4">
        <v>2</v>
      </c>
    </row>
    <row r="362" spans="1:10" s="11" customFormat="1" ht="45" x14ac:dyDescent="0.25">
      <c r="A362" s="25"/>
      <c r="B362" s="23">
        <v>352</v>
      </c>
      <c r="C362" s="2" t="s">
        <v>35</v>
      </c>
      <c r="D362" s="4" t="s">
        <v>324</v>
      </c>
      <c r="E362" s="3">
        <v>0.503</v>
      </c>
      <c r="F362" s="3">
        <v>19.100000000000001</v>
      </c>
      <c r="G362" s="3">
        <v>19.100000000000001</v>
      </c>
      <c r="H362" s="2" t="s">
        <v>23</v>
      </c>
      <c r="I362" s="13"/>
      <c r="J362" s="4">
        <v>1.75</v>
      </c>
    </row>
    <row r="363" spans="1:10" s="11" customFormat="1" ht="90" x14ac:dyDescent="0.25">
      <c r="A363" s="25"/>
      <c r="B363" s="23">
        <v>353</v>
      </c>
      <c r="C363" s="2" t="s">
        <v>42</v>
      </c>
      <c r="D363" s="4" t="s">
        <v>325</v>
      </c>
      <c r="E363" s="3">
        <v>6.0621999999999998</v>
      </c>
      <c r="F363" s="3">
        <v>8.2390000000000008</v>
      </c>
      <c r="G363" s="3">
        <v>13.02</v>
      </c>
      <c r="H363" s="2" t="s">
        <v>23</v>
      </c>
      <c r="I363" s="13"/>
      <c r="J363" s="4">
        <v>1.9</v>
      </c>
    </row>
    <row r="364" spans="1:10" s="11" customFormat="1" ht="45" x14ac:dyDescent="0.25">
      <c r="A364" s="25"/>
      <c r="B364" s="23">
        <v>354</v>
      </c>
      <c r="C364" s="2" t="s">
        <v>31</v>
      </c>
      <c r="D364" s="4" t="s">
        <v>326</v>
      </c>
      <c r="E364" s="7">
        <v>21.89</v>
      </c>
      <c r="F364" s="3">
        <v>693.1</v>
      </c>
      <c r="G364" s="3">
        <v>693.1</v>
      </c>
      <c r="H364" s="2" t="s">
        <v>23</v>
      </c>
      <c r="I364" s="13"/>
      <c r="J364" s="4">
        <v>2.25</v>
      </c>
    </row>
    <row r="365" spans="1:10" s="11" customFormat="1" ht="60" x14ac:dyDescent="0.25">
      <c r="A365" s="25"/>
      <c r="B365" s="21">
        <v>355</v>
      </c>
      <c r="C365" s="4" t="s">
        <v>31</v>
      </c>
      <c r="D365" s="4" t="s">
        <v>146</v>
      </c>
      <c r="E365" s="7">
        <v>25.7</v>
      </c>
      <c r="F365" s="7">
        <v>693.1</v>
      </c>
      <c r="G365" s="7">
        <v>693.1</v>
      </c>
      <c r="H365" s="4" t="s">
        <v>23</v>
      </c>
      <c r="I365" s="14"/>
      <c r="J365" s="4">
        <v>2.8</v>
      </c>
    </row>
    <row r="366" spans="1:10" s="11" customFormat="1" ht="111" customHeight="1" x14ac:dyDescent="0.25">
      <c r="A366" s="25"/>
      <c r="B366" s="21">
        <v>356</v>
      </c>
      <c r="C366" s="4" t="s">
        <v>8</v>
      </c>
      <c r="D366" s="4" t="s">
        <v>147</v>
      </c>
      <c r="E366" s="7">
        <v>1.964</v>
      </c>
      <c r="F366" s="7">
        <v>5</v>
      </c>
      <c r="G366" s="7">
        <v>5</v>
      </c>
      <c r="H366" s="4" t="s">
        <v>23</v>
      </c>
      <c r="I366" s="14"/>
      <c r="J366" s="4">
        <v>1.6</v>
      </c>
    </row>
    <row r="367" spans="1:10" s="11" customFormat="1" ht="60" x14ac:dyDescent="0.25">
      <c r="A367" s="25"/>
      <c r="B367" s="21">
        <v>357</v>
      </c>
      <c r="C367" s="4" t="s">
        <v>70</v>
      </c>
      <c r="D367" s="4" t="s">
        <v>148</v>
      </c>
      <c r="E367" s="7">
        <v>12.04</v>
      </c>
      <c r="F367" s="7">
        <v>60.017000000000003</v>
      </c>
      <c r="G367" s="7">
        <v>0.38800000000000001</v>
      </c>
      <c r="H367" s="4" t="s">
        <v>23</v>
      </c>
      <c r="I367" s="14"/>
      <c r="J367" s="4">
        <v>2.15</v>
      </c>
    </row>
    <row r="368" spans="1:10" s="11" customFormat="1" ht="45" x14ac:dyDescent="0.25">
      <c r="A368" s="25"/>
      <c r="B368" s="23">
        <v>358</v>
      </c>
      <c r="C368" s="2" t="s">
        <v>149</v>
      </c>
      <c r="D368" s="4" t="s">
        <v>327</v>
      </c>
      <c r="E368" s="7">
        <v>12.765000000000001</v>
      </c>
      <c r="F368" s="3">
        <v>28.4</v>
      </c>
      <c r="G368" s="3">
        <v>28.4</v>
      </c>
      <c r="H368" s="2" t="s">
        <v>23</v>
      </c>
      <c r="I368" s="13"/>
      <c r="J368" s="4">
        <v>2.25</v>
      </c>
    </row>
    <row r="369" spans="1:10" s="11" customFormat="1" ht="60" x14ac:dyDescent="0.25">
      <c r="A369" s="25"/>
      <c r="B369" s="23">
        <v>359</v>
      </c>
      <c r="C369" s="2" t="s">
        <v>19</v>
      </c>
      <c r="D369" s="4" t="s">
        <v>328</v>
      </c>
      <c r="E369" s="3">
        <v>1.2749999999999999</v>
      </c>
      <c r="F369" s="3">
        <v>5.4470000000000001</v>
      </c>
      <c r="G369" s="3">
        <v>0.6</v>
      </c>
      <c r="H369" s="2" t="s">
        <v>150</v>
      </c>
      <c r="I369" s="13"/>
      <c r="J369" s="4">
        <v>1.85</v>
      </c>
    </row>
    <row r="370" spans="1:10" s="11" customFormat="1" ht="45" x14ac:dyDescent="0.25">
      <c r="A370" s="25"/>
      <c r="B370" s="21">
        <v>360</v>
      </c>
      <c r="C370" s="4" t="s">
        <v>70</v>
      </c>
      <c r="D370" s="4" t="s">
        <v>151</v>
      </c>
      <c r="E370" s="7">
        <v>12.57</v>
      </c>
      <c r="F370" s="7">
        <v>17.09</v>
      </c>
      <c r="G370" s="7">
        <v>0.36</v>
      </c>
      <c r="H370" s="4" t="s">
        <v>150</v>
      </c>
      <c r="I370" s="14"/>
      <c r="J370" s="4">
        <v>1.8</v>
      </c>
    </row>
    <row r="371" spans="1:10" s="11" customFormat="1" ht="45" x14ac:dyDescent="0.25">
      <c r="A371" s="25"/>
      <c r="B371" s="23">
        <v>361</v>
      </c>
      <c r="C371" s="2" t="s">
        <v>70</v>
      </c>
      <c r="D371" s="4" t="s">
        <v>329</v>
      </c>
      <c r="E371" s="3">
        <v>18.123999999999999</v>
      </c>
      <c r="F371" s="3">
        <v>274.13099999999997</v>
      </c>
      <c r="G371" s="3">
        <v>3.11</v>
      </c>
      <c r="H371" s="2" t="s">
        <v>150</v>
      </c>
      <c r="I371" s="13"/>
      <c r="J371" s="4">
        <v>2.0499999999999998</v>
      </c>
    </row>
    <row r="372" spans="1:10" s="11" customFormat="1" ht="75" x14ac:dyDescent="0.25">
      <c r="A372" s="25"/>
      <c r="B372" s="23">
        <v>362</v>
      </c>
      <c r="C372" s="2" t="s">
        <v>152</v>
      </c>
      <c r="D372" s="4" t="s">
        <v>330</v>
      </c>
      <c r="E372" s="27">
        <v>5.7</v>
      </c>
      <c r="F372" s="3">
        <v>8.3870000000000005</v>
      </c>
      <c r="G372" s="3">
        <v>16.218</v>
      </c>
      <c r="H372" s="2" t="s">
        <v>150</v>
      </c>
      <c r="I372" s="13"/>
      <c r="J372" s="4">
        <v>1.9</v>
      </c>
    </row>
    <row r="373" spans="1:10" s="11" customFormat="1" ht="75" x14ac:dyDescent="0.25">
      <c r="A373" s="25"/>
      <c r="B373" s="23">
        <v>363</v>
      </c>
      <c r="C373" s="2" t="s">
        <v>120</v>
      </c>
      <c r="D373" s="4" t="s">
        <v>331</v>
      </c>
      <c r="E373" s="3">
        <v>28.83</v>
      </c>
      <c r="F373" s="3">
        <v>11.912000000000001</v>
      </c>
      <c r="G373" s="3">
        <v>11.912000000000001</v>
      </c>
      <c r="H373" s="2" t="s">
        <v>150</v>
      </c>
      <c r="I373" s="13"/>
      <c r="J373" s="4">
        <v>2.0499999999999998</v>
      </c>
    </row>
    <row r="374" spans="1:10" s="11" customFormat="1" ht="60" x14ac:dyDescent="0.25">
      <c r="A374" s="25"/>
      <c r="B374" s="23">
        <v>364</v>
      </c>
      <c r="C374" s="2" t="s">
        <v>72</v>
      </c>
      <c r="D374" s="4" t="s">
        <v>332</v>
      </c>
      <c r="E374" s="3">
        <v>17.5</v>
      </c>
      <c r="F374" s="3">
        <v>100.511</v>
      </c>
      <c r="G374" s="3">
        <v>100.511</v>
      </c>
      <c r="H374" s="2" t="s">
        <v>150</v>
      </c>
      <c r="I374" s="13"/>
      <c r="J374" s="4">
        <v>1.8</v>
      </c>
    </row>
    <row r="375" spans="1:10" s="11" customFormat="1" ht="45" x14ac:dyDescent="0.25">
      <c r="A375" s="25"/>
      <c r="B375" s="21">
        <v>365</v>
      </c>
      <c r="C375" s="4" t="s">
        <v>35</v>
      </c>
      <c r="D375" s="4" t="s">
        <v>153</v>
      </c>
      <c r="E375" s="7">
        <v>167000.07999999999</v>
      </c>
      <c r="F375" s="7">
        <v>51.9</v>
      </c>
      <c r="G375" s="7">
        <v>73.8</v>
      </c>
      <c r="H375" s="4" t="s">
        <v>150</v>
      </c>
      <c r="I375" s="14"/>
      <c r="J375" s="4">
        <v>2.8</v>
      </c>
    </row>
    <row r="376" spans="1:10" s="11" customFormat="1" ht="45" x14ac:dyDescent="0.25">
      <c r="A376" s="25"/>
      <c r="B376" s="23">
        <v>366</v>
      </c>
      <c r="C376" s="2" t="s">
        <v>35</v>
      </c>
      <c r="D376" s="4" t="s">
        <v>333</v>
      </c>
      <c r="E376" s="3">
        <v>7.4999999999999997E-2</v>
      </c>
      <c r="F376" s="3">
        <v>44.04</v>
      </c>
      <c r="G376" s="3">
        <v>44.04</v>
      </c>
      <c r="H376" s="2" t="s">
        <v>150</v>
      </c>
      <c r="I376" s="13"/>
      <c r="J376" s="4">
        <v>2.0499999999999998</v>
      </c>
    </row>
    <row r="377" spans="1:10" s="11" customFormat="1" ht="45" x14ac:dyDescent="0.25">
      <c r="A377" s="25"/>
      <c r="B377" s="21">
        <v>367</v>
      </c>
      <c r="C377" s="4" t="s">
        <v>35</v>
      </c>
      <c r="D377" s="4" t="s">
        <v>154</v>
      </c>
      <c r="E377" s="7">
        <v>5.2999999999999999E-2</v>
      </c>
      <c r="F377" s="7">
        <v>19.100000000000001</v>
      </c>
      <c r="G377" s="7">
        <v>19.100000000000001</v>
      </c>
      <c r="H377" s="4" t="s">
        <v>150</v>
      </c>
      <c r="I377" s="14"/>
      <c r="J377" s="4">
        <v>1.75</v>
      </c>
    </row>
    <row r="378" spans="1:10" s="11" customFormat="1" ht="45" x14ac:dyDescent="0.25">
      <c r="A378" s="25"/>
      <c r="B378" s="21">
        <v>368</v>
      </c>
      <c r="C378" s="4" t="s">
        <v>35</v>
      </c>
      <c r="D378" s="4" t="s">
        <v>155</v>
      </c>
      <c r="E378" s="7">
        <v>4.7399999999999998E-2</v>
      </c>
      <c r="F378" s="7">
        <v>19.100000000000001</v>
      </c>
      <c r="G378" s="7">
        <v>19.100000000000001</v>
      </c>
      <c r="H378" s="4" t="s">
        <v>150</v>
      </c>
      <c r="I378" s="14"/>
      <c r="J378" s="4">
        <v>1.75</v>
      </c>
    </row>
    <row r="379" spans="1:10" s="11" customFormat="1" ht="60" x14ac:dyDescent="0.25">
      <c r="A379" s="25"/>
      <c r="B379" s="21">
        <v>369</v>
      </c>
      <c r="C379" s="4" t="s">
        <v>8</v>
      </c>
      <c r="D379" s="4" t="s">
        <v>156</v>
      </c>
      <c r="E379" s="7">
        <v>1.833</v>
      </c>
      <c r="F379" s="7">
        <v>7.9349999999999996</v>
      </c>
      <c r="G379" s="7">
        <v>9.7409999999999997</v>
      </c>
      <c r="H379" s="4" t="s">
        <v>150</v>
      </c>
      <c r="I379" s="14"/>
      <c r="J379" s="4">
        <v>1.9</v>
      </c>
    </row>
    <row r="380" spans="1:10" s="11" customFormat="1" ht="121.5" customHeight="1" x14ac:dyDescent="0.25">
      <c r="A380" s="25"/>
      <c r="B380" s="23">
        <v>370</v>
      </c>
      <c r="C380" s="2" t="s">
        <v>26</v>
      </c>
      <c r="D380" s="2" t="s">
        <v>697</v>
      </c>
      <c r="E380" s="27">
        <v>21.6</v>
      </c>
      <c r="F380" s="3">
        <v>5.3949999999999996</v>
      </c>
      <c r="G380" s="3">
        <v>5.3949999999999996</v>
      </c>
      <c r="H380" s="4" t="s">
        <v>691</v>
      </c>
      <c r="I380" s="13"/>
      <c r="J380" s="4">
        <v>2.4</v>
      </c>
    </row>
    <row r="381" spans="1:10" s="11" customFormat="1" ht="45" customHeight="1" x14ac:dyDescent="0.25">
      <c r="A381" s="25"/>
      <c r="B381" s="29">
        <v>371</v>
      </c>
      <c r="C381" s="2" t="s">
        <v>20</v>
      </c>
      <c r="D381" s="4" t="s">
        <v>491</v>
      </c>
      <c r="E381" s="3">
        <v>85.516000000000005</v>
      </c>
      <c r="F381" s="3">
        <v>2.9670000000000001</v>
      </c>
      <c r="G381" s="3">
        <v>2.9670000000000001</v>
      </c>
      <c r="H381" s="4" t="s">
        <v>334</v>
      </c>
      <c r="I381" s="13"/>
      <c r="J381" s="4">
        <v>1.95</v>
      </c>
    </row>
    <row r="382" spans="1:10" s="11" customFormat="1" ht="90" x14ac:dyDescent="0.25">
      <c r="A382" s="25"/>
      <c r="B382" s="23">
        <v>372</v>
      </c>
      <c r="C382" s="2" t="s">
        <v>157</v>
      </c>
      <c r="D382" s="4" t="s">
        <v>492</v>
      </c>
      <c r="E382" s="3">
        <v>16.41</v>
      </c>
      <c r="F382" s="3">
        <v>5.4</v>
      </c>
      <c r="G382" s="3">
        <v>301.81</v>
      </c>
      <c r="H382" s="4" t="s">
        <v>334</v>
      </c>
      <c r="I382" s="13"/>
      <c r="J382" s="4">
        <v>1.65</v>
      </c>
    </row>
    <row r="383" spans="1:10" s="11" customFormat="1" ht="60" x14ac:dyDescent="0.25">
      <c r="A383" s="25"/>
      <c r="B383" s="23">
        <v>373</v>
      </c>
      <c r="C383" s="2" t="s">
        <v>70</v>
      </c>
      <c r="D383" s="4" t="s">
        <v>493</v>
      </c>
      <c r="E383" s="3">
        <v>12.664999999999999</v>
      </c>
      <c r="F383" s="3">
        <v>59.128999999999998</v>
      </c>
      <c r="G383" s="3">
        <v>0.47799999999999998</v>
      </c>
      <c r="H383" s="4" t="s">
        <v>334</v>
      </c>
      <c r="I383" s="13"/>
      <c r="J383" s="4">
        <v>1.4</v>
      </c>
    </row>
    <row r="384" spans="1:10" s="11" customFormat="1" ht="67.5" customHeight="1" x14ac:dyDescent="0.25">
      <c r="A384" s="25"/>
      <c r="B384" s="31">
        <v>374</v>
      </c>
      <c r="C384" s="4" t="s">
        <v>137</v>
      </c>
      <c r="D384" s="4" t="s">
        <v>494</v>
      </c>
      <c r="E384" s="7">
        <v>58.7</v>
      </c>
      <c r="F384" s="7">
        <v>0</v>
      </c>
      <c r="G384" s="7">
        <v>26.295000000000002</v>
      </c>
      <c r="H384" s="4" t="s">
        <v>334</v>
      </c>
      <c r="I384" s="14"/>
      <c r="J384" s="4">
        <v>1.7</v>
      </c>
    </row>
    <row r="385" spans="1:10" s="11" customFormat="1" ht="149.25" customHeight="1" x14ac:dyDescent="0.25">
      <c r="A385" s="25"/>
      <c r="B385" s="23">
        <v>375</v>
      </c>
      <c r="C385" s="2" t="s">
        <v>119</v>
      </c>
      <c r="D385" s="2" t="s">
        <v>495</v>
      </c>
      <c r="E385" s="3">
        <v>2.8650000000000002</v>
      </c>
      <c r="F385" s="3">
        <v>1.3</v>
      </c>
      <c r="G385" s="3">
        <v>78.91</v>
      </c>
      <c r="H385" s="4" t="s">
        <v>334</v>
      </c>
      <c r="I385" s="13"/>
      <c r="J385" s="4">
        <v>1.65</v>
      </c>
    </row>
    <row r="386" spans="1:10" s="11" customFormat="1" ht="100.5" customHeight="1" x14ac:dyDescent="0.25">
      <c r="A386" s="25"/>
      <c r="B386" s="23">
        <v>376</v>
      </c>
      <c r="C386" s="2" t="s">
        <v>35</v>
      </c>
      <c r="D386" s="2" t="s">
        <v>496</v>
      </c>
      <c r="E386" s="3">
        <v>0.28899999999999998</v>
      </c>
      <c r="F386" s="3">
        <v>19.100000000000001</v>
      </c>
      <c r="G386" s="3">
        <v>19.100000000000001</v>
      </c>
      <c r="H386" s="4" t="s">
        <v>334</v>
      </c>
      <c r="I386" s="13"/>
      <c r="J386" s="4">
        <v>1.75</v>
      </c>
    </row>
    <row r="387" spans="1:10" s="11" customFormat="1" ht="120" x14ac:dyDescent="0.25">
      <c r="A387" s="25"/>
      <c r="B387" s="23">
        <v>377</v>
      </c>
      <c r="C387" s="2" t="s">
        <v>145</v>
      </c>
      <c r="D387" s="4" t="s">
        <v>497</v>
      </c>
      <c r="E387" s="3">
        <v>0.46500000000000002</v>
      </c>
      <c r="F387" s="3">
        <v>20.704999999999998</v>
      </c>
      <c r="G387" s="3">
        <v>20.704999999999998</v>
      </c>
      <c r="H387" s="4" t="s">
        <v>334</v>
      </c>
      <c r="I387" s="13"/>
      <c r="J387" s="4">
        <v>1.9</v>
      </c>
    </row>
    <row r="388" spans="1:10" s="11" customFormat="1" ht="125.25" customHeight="1" x14ac:dyDescent="0.25">
      <c r="A388" s="25"/>
      <c r="B388" s="23">
        <v>378</v>
      </c>
      <c r="C388" s="2" t="s">
        <v>68</v>
      </c>
      <c r="D388" s="2" t="s">
        <v>498</v>
      </c>
      <c r="E388" s="3">
        <v>2.073</v>
      </c>
      <c r="F388" s="3">
        <v>4.1840000000000002</v>
      </c>
      <c r="G388" s="3">
        <v>5.1710000000000003</v>
      </c>
      <c r="H388" s="4" t="s">
        <v>334</v>
      </c>
      <c r="I388" s="13"/>
      <c r="J388" s="4">
        <v>1.1000000000000001</v>
      </c>
    </row>
    <row r="389" spans="1:10" s="11" customFormat="1" ht="60" x14ac:dyDescent="0.25">
      <c r="A389" s="25"/>
      <c r="B389" s="23">
        <v>379</v>
      </c>
      <c r="C389" s="2" t="s">
        <v>119</v>
      </c>
      <c r="D389" s="4" t="s">
        <v>499</v>
      </c>
      <c r="E389" s="3">
        <v>19.95</v>
      </c>
      <c r="F389" s="3">
        <v>78.444999999999993</v>
      </c>
      <c r="G389" s="3">
        <v>538.32299999999998</v>
      </c>
      <c r="H389" s="4" t="s">
        <v>334</v>
      </c>
      <c r="I389" s="13"/>
      <c r="J389" s="4">
        <v>2.9</v>
      </c>
    </row>
    <row r="390" spans="1:10" s="11" customFormat="1" ht="119.25" customHeight="1" x14ac:dyDescent="0.25">
      <c r="A390" s="25"/>
      <c r="B390" s="23">
        <v>380</v>
      </c>
      <c r="C390" s="2" t="s">
        <v>158</v>
      </c>
      <c r="D390" s="2" t="s">
        <v>500</v>
      </c>
      <c r="E390" s="3">
        <v>13.2</v>
      </c>
      <c r="F390" s="3">
        <v>923.84699999999998</v>
      </c>
      <c r="G390" s="3">
        <v>923.84699999999998</v>
      </c>
      <c r="H390" s="4" t="s">
        <v>335</v>
      </c>
      <c r="I390" s="13"/>
      <c r="J390" s="4">
        <v>2.2000000000000002</v>
      </c>
    </row>
    <row r="391" spans="1:10" s="11" customFormat="1" ht="120" customHeight="1" x14ac:dyDescent="0.25">
      <c r="A391" s="25"/>
      <c r="B391" s="23">
        <v>381</v>
      </c>
      <c r="C391" s="2" t="s">
        <v>46</v>
      </c>
      <c r="D391" s="2" t="s">
        <v>501</v>
      </c>
      <c r="E391" s="3">
        <v>5.7279999999999998</v>
      </c>
      <c r="F391" s="3">
        <v>31.829000000000001</v>
      </c>
      <c r="G391" s="3">
        <v>31.829000000000001</v>
      </c>
      <c r="H391" s="4" t="s">
        <v>335</v>
      </c>
      <c r="I391" s="13"/>
      <c r="J391" s="4">
        <v>2.2000000000000002</v>
      </c>
    </row>
    <row r="392" spans="1:10" s="11" customFormat="1" ht="102" customHeight="1" x14ac:dyDescent="0.25">
      <c r="A392" s="25"/>
      <c r="B392" s="23">
        <v>382</v>
      </c>
      <c r="C392" s="2" t="s">
        <v>35</v>
      </c>
      <c r="D392" s="2" t="s">
        <v>502</v>
      </c>
      <c r="E392" s="3">
        <v>2.1999999999999999E-2</v>
      </c>
      <c r="F392" s="3">
        <v>44.04</v>
      </c>
      <c r="G392" s="3">
        <v>44.04</v>
      </c>
      <c r="H392" s="4" t="s">
        <v>335</v>
      </c>
      <c r="I392" s="13"/>
      <c r="J392" s="4">
        <v>2.0499999999999998</v>
      </c>
    </row>
    <row r="393" spans="1:10" s="11" customFormat="1" ht="75" x14ac:dyDescent="0.25">
      <c r="A393" s="25"/>
      <c r="B393" s="21">
        <v>383</v>
      </c>
      <c r="C393" s="4" t="s">
        <v>19</v>
      </c>
      <c r="D393" s="4" t="s">
        <v>503</v>
      </c>
      <c r="E393" s="7">
        <v>4.8920000000000003</v>
      </c>
      <c r="F393" s="7">
        <v>10.728999999999999</v>
      </c>
      <c r="G393" s="7">
        <v>1.9690000000000001</v>
      </c>
      <c r="H393" s="4" t="s">
        <v>159</v>
      </c>
      <c r="I393" s="14"/>
      <c r="J393" s="4">
        <v>1.65</v>
      </c>
    </row>
    <row r="394" spans="1:10" s="11" customFormat="1" ht="90" x14ac:dyDescent="0.25">
      <c r="A394" s="25"/>
      <c r="B394" s="30">
        <v>384</v>
      </c>
      <c r="C394" s="4" t="s">
        <v>160</v>
      </c>
      <c r="D394" s="4" t="s">
        <v>517</v>
      </c>
      <c r="E394" s="7">
        <v>2.4209999999999998</v>
      </c>
      <c r="F394" s="7">
        <v>2.7010000000000001</v>
      </c>
      <c r="G394" s="7">
        <v>2.7010000000000001</v>
      </c>
      <c r="H394" s="4" t="s">
        <v>159</v>
      </c>
      <c r="I394" s="14"/>
      <c r="J394" s="4">
        <v>0.75</v>
      </c>
    </row>
    <row r="395" spans="1:10" s="11" customFormat="1" ht="60" x14ac:dyDescent="0.25">
      <c r="A395" s="25"/>
      <c r="B395" s="21">
        <v>385</v>
      </c>
      <c r="C395" s="2" t="s">
        <v>525</v>
      </c>
      <c r="D395" s="4" t="s">
        <v>1093</v>
      </c>
      <c r="E395" s="3">
        <v>7.2030000000000003</v>
      </c>
      <c r="F395" s="3">
        <v>552.54600000000005</v>
      </c>
      <c r="G395" s="3">
        <v>552.5</v>
      </c>
      <c r="H395" s="2" t="s">
        <v>1092</v>
      </c>
      <c r="I395" s="13"/>
      <c r="J395" s="4">
        <v>2.5499999999999998</v>
      </c>
    </row>
    <row r="396" spans="1:10" s="11" customFormat="1" ht="30" x14ac:dyDescent="0.25">
      <c r="A396" s="25"/>
      <c r="B396" s="21">
        <v>386</v>
      </c>
      <c r="C396" s="4" t="s">
        <v>13</v>
      </c>
      <c r="D396" s="4" t="s">
        <v>162</v>
      </c>
      <c r="E396" s="7">
        <v>11.191000000000001</v>
      </c>
      <c r="F396" s="7">
        <v>317.17</v>
      </c>
      <c r="G396" s="7">
        <v>317.17</v>
      </c>
      <c r="H396" s="4" t="s">
        <v>161</v>
      </c>
      <c r="I396" s="14"/>
      <c r="J396" s="4">
        <v>2.65</v>
      </c>
    </row>
    <row r="397" spans="1:10" s="11" customFormat="1" ht="45" x14ac:dyDescent="0.25">
      <c r="A397" s="25"/>
      <c r="B397" s="21">
        <v>387</v>
      </c>
      <c r="C397" s="4" t="s">
        <v>35</v>
      </c>
      <c r="D397" s="4" t="s">
        <v>163</v>
      </c>
      <c r="E397" s="7">
        <v>0.152</v>
      </c>
      <c r="F397" s="7">
        <v>13.532999999999999</v>
      </c>
      <c r="G397" s="7">
        <v>13.532999999999999</v>
      </c>
      <c r="H397" s="4" t="s">
        <v>161</v>
      </c>
      <c r="I397" s="14"/>
      <c r="J397" s="4">
        <v>1.75</v>
      </c>
    </row>
    <row r="398" spans="1:10" s="11" customFormat="1" ht="90" x14ac:dyDescent="0.25">
      <c r="A398" s="25"/>
      <c r="B398" s="23">
        <v>388</v>
      </c>
      <c r="C398" s="2" t="s">
        <v>6</v>
      </c>
      <c r="D398" s="4" t="s">
        <v>336</v>
      </c>
      <c r="E398" s="7">
        <v>21.22</v>
      </c>
      <c r="F398" s="3">
        <v>585.96199999999999</v>
      </c>
      <c r="G398" s="3">
        <v>589.58299999999997</v>
      </c>
      <c r="H398" s="2" t="s">
        <v>161</v>
      </c>
      <c r="I398" s="13"/>
      <c r="J398" s="4">
        <v>3.55</v>
      </c>
    </row>
    <row r="399" spans="1:10" s="11" customFormat="1" ht="30" x14ac:dyDescent="0.25">
      <c r="A399" s="25"/>
      <c r="B399" s="21">
        <v>389</v>
      </c>
      <c r="C399" s="4" t="s">
        <v>119</v>
      </c>
      <c r="D399" s="4" t="s">
        <v>164</v>
      </c>
      <c r="E399" s="7">
        <v>19.963999999999999</v>
      </c>
      <c r="F399" s="7">
        <v>136.23400000000001</v>
      </c>
      <c r="G399" s="7">
        <v>355.62099999999998</v>
      </c>
      <c r="H399" s="4" t="s">
        <v>161</v>
      </c>
      <c r="I399" s="14"/>
      <c r="J399" s="4">
        <v>3.1</v>
      </c>
    </row>
    <row r="400" spans="1:10" s="11" customFormat="1" ht="60" x14ac:dyDescent="0.25">
      <c r="A400" s="25"/>
      <c r="B400" s="21">
        <v>390</v>
      </c>
      <c r="C400" s="4" t="s">
        <v>11</v>
      </c>
      <c r="D400" s="4" t="s">
        <v>165</v>
      </c>
      <c r="E400" s="7">
        <v>36.274000000000001</v>
      </c>
      <c r="F400" s="7">
        <v>26.1</v>
      </c>
      <c r="G400" s="7">
        <v>26.1</v>
      </c>
      <c r="H400" s="4" t="s">
        <v>161</v>
      </c>
      <c r="I400" s="87" t="s">
        <v>1226</v>
      </c>
      <c r="J400" s="4">
        <v>2.65</v>
      </c>
    </row>
    <row r="401" spans="1:10" s="11" customFormat="1" ht="45" x14ac:dyDescent="0.25">
      <c r="A401" s="25"/>
      <c r="B401" s="23">
        <v>391</v>
      </c>
      <c r="C401" s="2" t="s">
        <v>42</v>
      </c>
      <c r="D401" s="4" t="s">
        <v>337</v>
      </c>
      <c r="E401" s="3">
        <v>2.4300000000000002</v>
      </c>
      <c r="F401" s="3">
        <v>4.7279999999999998</v>
      </c>
      <c r="G401" s="3">
        <v>8.6829999999999998</v>
      </c>
      <c r="H401" s="2" t="s">
        <v>161</v>
      </c>
      <c r="I401" s="13"/>
      <c r="J401" s="4">
        <v>1.7</v>
      </c>
    </row>
    <row r="402" spans="1:10" s="11" customFormat="1" ht="45" x14ac:dyDescent="0.25">
      <c r="A402" s="25"/>
      <c r="B402" s="21">
        <v>392</v>
      </c>
      <c r="C402" s="4" t="s">
        <v>42</v>
      </c>
      <c r="D402" s="4" t="s">
        <v>166</v>
      </c>
      <c r="E402" s="7">
        <v>3.35</v>
      </c>
      <c r="F402" s="7">
        <v>36.822000000000003</v>
      </c>
      <c r="G402" s="7">
        <v>40.747</v>
      </c>
      <c r="H402" s="4" t="s">
        <v>161</v>
      </c>
      <c r="I402" s="14"/>
      <c r="J402" s="4">
        <v>2.2000000000000002</v>
      </c>
    </row>
    <row r="403" spans="1:10" s="11" customFormat="1" ht="45" x14ac:dyDescent="0.25">
      <c r="A403" s="25"/>
      <c r="B403" s="23">
        <v>393</v>
      </c>
      <c r="C403" s="2" t="s">
        <v>53</v>
      </c>
      <c r="D403" s="4" t="s">
        <v>338</v>
      </c>
      <c r="E403" s="3">
        <v>9.0990000000000002</v>
      </c>
      <c r="F403" s="3">
        <v>401.505</v>
      </c>
      <c r="G403" s="3">
        <v>401.505</v>
      </c>
      <c r="H403" s="2" t="s">
        <v>161</v>
      </c>
      <c r="I403" s="89" t="s">
        <v>1226</v>
      </c>
      <c r="J403" s="4">
        <v>2.5</v>
      </c>
    </row>
    <row r="404" spans="1:10" s="11" customFormat="1" ht="45" x14ac:dyDescent="0.25">
      <c r="A404" s="25"/>
      <c r="B404" s="23">
        <v>394</v>
      </c>
      <c r="C404" s="2" t="s">
        <v>145</v>
      </c>
      <c r="D404" s="4" t="s">
        <v>339</v>
      </c>
      <c r="E404" s="3">
        <v>20.71</v>
      </c>
      <c r="F404" s="3">
        <v>280.834</v>
      </c>
      <c r="G404" s="3">
        <v>280.834</v>
      </c>
      <c r="H404" s="2" t="s">
        <v>161</v>
      </c>
      <c r="I404" s="13"/>
      <c r="J404" s="4">
        <v>2.8</v>
      </c>
    </row>
    <row r="405" spans="1:10" s="11" customFormat="1" ht="60" x14ac:dyDescent="0.25">
      <c r="A405" s="25"/>
      <c r="B405" s="23">
        <v>395</v>
      </c>
      <c r="C405" s="2" t="s">
        <v>121</v>
      </c>
      <c r="D405" s="4" t="s">
        <v>340</v>
      </c>
      <c r="E405" s="3">
        <v>3.5590000000000002</v>
      </c>
      <c r="F405" s="3">
        <v>28.241</v>
      </c>
      <c r="G405" s="3">
        <v>44.015000000000001</v>
      </c>
      <c r="H405" s="2" t="s">
        <v>161</v>
      </c>
      <c r="I405" s="13"/>
      <c r="J405" s="4">
        <v>2.0499999999999998</v>
      </c>
    </row>
    <row r="406" spans="1:10" s="11" customFormat="1" ht="45" x14ac:dyDescent="0.25">
      <c r="A406" s="25"/>
      <c r="B406" s="23">
        <v>396</v>
      </c>
      <c r="C406" s="2" t="s">
        <v>35</v>
      </c>
      <c r="D406" s="4" t="s">
        <v>341</v>
      </c>
      <c r="E406" s="3">
        <v>0.52400000000000002</v>
      </c>
      <c r="F406" s="3">
        <v>44.04</v>
      </c>
      <c r="G406" s="3">
        <v>44.04</v>
      </c>
      <c r="H406" s="2" t="s">
        <v>343</v>
      </c>
      <c r="I406" s="13"/>
      <c r="J406" s="4">
        <v>2.0499999999999998</v>
      </c>
    </row>
    <row r="407" spans="1:10" s="11" customFormat="1" ht="45" x14ac:dyDescent="0.25">
      <c r="A407" s="25"/>
      <c r="B407" s="21">
        <v>397</v>
      </c>
      <c r="C407" s="4" t="s">
        <v>35</v>
      </c>
      <c r="D407" s="4" t="s">
        <v>342</v>
      </c>
      <c r="E407" s="7">
        <v>7.7899999999999997E-2</v>
      </c>
      <c r="F407" s="7">
        <v>13.532999999999999</v>
      </c>
      <c r="G407" s="7">
        <v>13.532999999999999</v>
      </c>
      <c r="H407" s="4" t="s">
        <v>343</v>
      </c>
      <c r="I407" s="16"/>
      <c r="J407" s="17">
        <v>1.75</v>
      </c>
    </row>
    <row r="408" spans="1:10" s="11" customFormat="1" ht="76.5" customHeight="1" x14ac:dyDescent="0.25">
      <c r="A408" s="25"/>
      <c r="B408" s="23">
        <v>398</v>
      </c>
      <c r="C408" s="2" t="s">
        <v>158</v>
      </c>
      <c r="D408" s="4" t="s">
        <v>504</v>
      </c>
      <c r="E408" s="3">
        <v>3.27</v>
      </c>
      <c r="F408" s="3">
        <v>20.908000000000001</v>
      </c>
      <c r="G408" s="3">
        <v>20.908000000000001</v>
      </c>
      <c r="H408" s="2" t="s">
        <v>505</v>
      </c>
      <c r="I408" s="18"/>
      <c r="J408" s="4">
        <v>2.2000000000000002</v>
      </c>
    </row>
    <row r="409" spans="1:10" s="11" customFormat="1" ht="93" customHeight="1" x14ac:dyDescent="0.25">
      <c r="A409" s="25"/>
      <c r="B409" s="29">
        <v>399</v>
      </c>
      <c r="C409" s="2" t="s">
        <v>54</v>
      </c>
      <c r="D409" s="4" t="s">
        <v>506</v>
      </c>
      <c r="E409" s="3">
        <v>55.338000000000001</v>
      </c>
      <c r="F409" s="3">
        <v>8.8960000000000008</v>
      </c>
      <c r="G409" s="3">
        <v>8.8960000000000008</v>
      </c>
      <c r="H409" s="2" t="s">
        <v>505</v>
      </c>
      <c r="I409" s="13"/>
      <c r="J409" s="4">
        <v>2.0499999999999998</v>
      </c>
    </row>
    <row r="410" spans="1:10" s="11" customFormat="1" ht="310.5" customHeight="1" x14ac:dyDescent="0.25">
      <c r="A410" s="25"/>
      <c r="B410" s="23">
        <v>400</v>
      </c>
      <c r="C410" s="2" t="s">
        <v>24</v>
      </c>
      <c r="D410" s="4" t="s">
        <v>507</v>
      </c>
      <c r="E410" s="8">
        <v>651.32539999999995</v>
      </c>
      <c r="F410" s="3">
        <v>76.046999999999997</v>
      </c>
      <c r="G410" s="3">
        <v>76.046999999999997</v>
      </c>
      <c r="H410" s="2" t="s">
        <v>509</v>
      </c>
      <c r="I410" s="13"/>
      <c r="J410" s="4">
        <v>3.25</v>
      </c>
    </row>
    <row r="411" spans="1:10" s="11" customFormat="1" ht="96.75" customHeight="1" x14ac:dyDescent="0.25">
      <c r="A411" s="25"/>
      <c r="B411" s="23">
        <v>401</v>
      </c>
      <c r="C411" s="2" t="s">
        <v>525</v>
      </c>
      <c r="D411" s="4" t="s">
        <v>511</v>
      </c>
      <c r="E411" s="3">
        <v>4</v>
      </c>
      <c r="F411" s="3">
        <v>2.492</v>
      </c>
      <c r="G411" s="3">
        <v>51.42</v>
      </c>
      <c r="H411" s="2" t="s">
        <v>515</v>
      </c>
      <c r="I411" s="18"/>
      <c r="J411" s="4">
        <v>1.35</v>
      </c>
    </row>
    <row r="412" spans="1:10" s="11" customFormat="1" ht="93" customHeight="1" x14ac:dyDescent="0.25">
      <c r="A412" s="25"/>
      <c r="B412" s="23">
        <v>402</v>
      </c>
      <c r="C412" s="2" t="s">
        <v>11</v>
      </c>
      <c r="D412" s="4" t="s">
        <v>564</v>
      </c>
      <c r="E412" s="46">
        <v>14.22</v>
      </c>
      <c r="F412" s="3">
        <v>38.200000000000003</v>
      </c>
      <c r="G412" s="3">
        <v>38.200000000000003</v>
      </c>
      <c r="H412" s="2" t="s">
        <v>515</v>
      </c>
      <c r="I412" s="13"/>
      <c r="J412" s="4">
        <v>2.2000000000000002</v>
      </c>
    </row>
    <row r="413" spans="1:10" s="11" customFormat="1" ht="76.5" customHeight="1" x14ac:dyDescent="0.25">
      <c r="A413" s="25"/>
      <c r="B413" s="23">
        <v>403</v>
      </c>
      <c r="C413" s="2" t="s">
        <v>11</v>
      </c>
      <c r="D413" s="4" t="s">
        <v>565</v>
      </c>
      <c r="E413" s="3">
        <v>7.9</v>
      </c>
      <c r="F413" s="3">
        <v>1.363</v>
      </c>
      <c r="G413" s="3">
        <v>3.5129999999999999</v>
      </c>
      <c r="H413" s="2" t="s">
        <v>515</v>
      </c>
      <c r="I413" s="18"/>
      <c r="J413" s="4">
        <v>1.75</v>
      </c>
    </row>
    <row r="414" spans="1:10" s="11" customFormat="1" ht="60" x14ac:dyDescent="0.25">
      <c r="A414" s="25"/>
      <c r="B414" s="23">
        <v>404</v>
      </c>
      <c r="C414" s="2" t="s">
        <v>9</v>
      </c>
      <c r="D414" s="4" t="s">
        <v>566</v>
      </c>
      <c r="E414" s="3">
        <v>2.085</v>
      </c>
      <c r="F414" s="3">
        <v>3.972</v>
      </c>
      <c r="G414" s="3">
        <v>3.972</v>
      </c>
      <c r="H414" s="2" t="s">
        <v>523</v>
      </c>
      <c r="I414" s="18"/>
      <c r="J414" s="4">
        <v>1.3</v>
      </c>
    </row>
    <row r="415" spans="1:10" s="11" customFormat="1" ht="75" x14ac:dyDescent="0.25">
      <c r="A415" s="25"/>
      <c r="B415" s="23">
        <v>405</v>
      </c>
      <c r="C415" s="2" t="s">
        <v>157</v>
      </c>
      <c r="D415" s="4" t="s">
        <v>567</v>
      </c>
      <c r="E415" s="3">
        <v>10.661</v>
      </c>
      <c r="F415" s="3">
        <v>94.328000000000003</v>
      </c>
      <c r="G415" s="3">
        <v>274.10000000000002</v>
      </c>
      <c r="H415" s="2" t="s">
        <v>523</v>
      </c>
      <c r="I415" s="18"/>
      <c r="J415" s="4">
        <v>2.15</v>
      </c>
    </row>
    <row r="416" spans="1:10" s="11" customFormat="1" ht="30" x14ac:dyDescent="0.25">
      <c r="A416" s="25"/>
      <c r="B416" s="23">
        <v>406</v>
      </c>
      <c r="C416" s="2" t="s">
        <v>525</v>
      </c>
      <c r="D416" s="4" t="s">
        <v>524</v>
      </c>
      <c r="E416" s="3">
        <v>4.9999000000000002</v>
      </c>
      <c r="F416" s="3">
        <v>29.03</v>
      </c>
      <c r="G416" s="3">
        <v>29.03</v>
      </c>
      <c r="H416" s="2" t="s">
        <v>523</v>
      </c>
      <c r="I416" s="18"/>
      <c r="J416" s="4">
        <v>1.35</v>
      </c>
    </row>
    <row r="417" spans="1:10" s="11" customFormat="1" ht="30" x14ac:dyDescent="0.25">
      <c r="A417" s="2"/>
      <c r="B417" s="2">
        <v>407</v>
      </c>
      <c r="C417" s="2" t="s">
        <v>108</v>
      </c>
      <c r="D417" s="2" t="s">
        <v>526</v>
      </c>
      <c r="E417" s="2">
        <v>1.68</v>
      </c>
      <c r="F417" s="2">
        <v>12.17</v>
      </c>
      <c r="G417" s="2">
        <v>12.17</v>
      </c>
      <c r="H417" s="2" t="s">
        <v>523</v>
      </c>
      <c r="I417" s="88" t="s">
        <v>1224</v>
      </c>
      <c r="J417" s="2">
        <v>1.65</v>
      </c>
    </row>
    <row r="418" spans="1:10" s="11" customFormat="1" ht="75" x14ac:dyDescent="0.25">
      <c r="A418" s="25"/>
      <c r="B418" s="23">
        <v>408</v>
      </c>
      <c r="C418" s="2" t="s">
        <v>43</v>
      </c>
      <c r="D418" s="4" t="s">
        <v>563</v>
      </c>
      <c r="E418" s="3">
        <v>10.087</v>
      </c>
      <c r="F418" s="3">
        <v>46.741</v>
      </c>
      <c r="G418" s="3">
        <v>46.741</v>
      </c>
      <c r="H418" s="2" t="s">
        <v>523</v>
      </c>
      <c r="I418" s="18"/>
      <c r="J418" s="4">
        <v>2.2000000000000002</v>
      </c>
    </row>
    <row r="419" spans="1:10" s="11" customFormat="1" ht="30" x14ac:dyDescent="0.25">
      <c r="A419" s="25"/>
      <c r="B419" s="23">
        <v>409</v>
      </c>
      <c r="C419" s="2" t="s">
        <v>11</v>
      </c>
      <c r="D419" s="4" t="s">
        <v>562</v>
      </c>
      <c r="E419" s="3">
        <v>14.75</v>
      </c>
      <c r="F419" s="3">
        <v>2.593</v>
      </c>
      <c r="G419" s="3">
        <v>231.57499999999999</v>
      </c>
      <c r="H419" s="2" t="s">
        <v>523</v>
      </c>
      <c r="I419" s="18"/>
      <c r="J419" s="4">
        <v>2.0499999999999998</v>
      </c>
    </row>
    <row r="420" spans="1:10" s="11" customFormat="1" ht="45" x14ac:dyDescent="0.25">
      <c r="A420" s="25"/>
      <c r="B420" s="23">
        <v>410</v>
      </c>
      <c r="C420" s="2" t="s">
        <v>9</v>
      </c>
      <c r="D420" s="4" t="s">
        <v>561</v>
      </c>
      <c r="E420" s="3">
        <v>3.6880000000000002</v>
      </c>
      <c r="F420" s="3">
        <v>3.9780000000000002</v>
      </c>
      <c r="G420" s="3">
        <v>14.917999999999999</v>
      </c>
      <c r="H420" s="2" t="s">
        <v>523</v>
      </c>
      <c r="I420" s="18"/>
      <c r="J420" s="4">
        <v>1.7</v>
      </c>
    </row>
    <row r="421" spans="1:10" s="11" customFormat="1" ht="30" x14ac:dyDescent="0.25">
      <c r="A421" s="25"/>
      <c r="B421" s="23">
        <v>411</v>
      </c>
      <c r="C421" s="2" t="s">
        <v>47</v>
      </c>
      <c r="D421" s="4" t="s">
        <v>1130</v>
      </c>
      <c r="E421" s="3">
        <v>15</v>
      </c>
      <c r="F421" s="3">
        <v>72.278999999999996</v>
      </c>
      <c r="G421" s="3">
        <v>72.278999999999996</v>
      </c>
      <c r="H421" s="2" t="s">
        <v>523</v>
      </c>
      <c r="I421" s="18"/>
      <c r="J421" s="4">
        <v>1.9</v>
      </c>
    </row>
    <row r="422" spans="1:10" s="11" customFormat="1" ht="30" x14ac:dyDescent="0.25">
      <c r="A422" s="25"/>
      <c r="B422" s="23">
        <v>412</v>
      </c>
      <c r="C422" s="2" t="s">
        <v>158</v>
      </c>
      <c r="D422" s="4" t="s">
        <v>527</v>
      </c>
      <c r="E422" s="3">
        <v>7.6</v>
      </c>
      <c r="F422" s="3">
        <v>17.774000000000001</v>
      </c>
      <c r="G422" s="3">
        <v>17.774000000000001</v>
      </c>
      <c r="H422" s="2" t="s">
        <v>539</v>
      </c>
      <c r="I422" s="18"/>
      <c r="J422" s="4">
        <v>1.6</v>
      </c>
    </row>
    <row r="423" spans="1:10" s="11" customFormat="1" ht="60" x14ac:dyDescent="0.25">
      <c r="A423" s="25"/>
      <c r="B423" s="29">
        <v>413</v>
      </c>
      <c r="C423" s="2" t="s">
        <v>537</v>
      </c>
      <c r="D423" s="4" t="s">
        <v>560</v>
      </c>
      <c r="E423" s="3">
        <v>6.24</v>
      </c>
      <c r="F423" s="3">
        <v>39.46</v>
      </c>
      <c r="G423" s="3">
        <v>39.46</v>
      </c>
      <c r="H423" s="2" t="s">
        <v>540</v>
      </c>
      <c r="I423" s="18"/>
      <c r="J423" s="4">
        <v>2.2000000000000002</v>
      </c>
    </row>
    <row r="424" spans="1:10" s="11" customFormat="1" ht="90" x14ac:dyDescent="0.25">
      <c r="A424" s="25"/>
      <c r="B424" s="23">
        <v>414</v>
      </c>
      <c r="C424" s="2" t="s">
        <v>158</v>
      </c>
      <c r="D424" s="4" t="s">
        <v>559</v>
      </c>
      <c r="E424" s="3">
        <v>25</v>
      </c>
      <c r="F424" s="3">
        <v>67.870999999999995</v>
      </c>
      <c r="G424" s="3">
        <v>67.870999999999995</v>
      </c>
      <c r="H424" s="2" t="s">
        <v>540</v>
      </c>
      <c r="I424" s="18"/>
      <c r="J424" s="4">
        <v>2.5</v>
      </c>
    </row>
    <row r="425" spans="1:10" s="11" customFormat="1" ht="45" x14ac:dyDescent="0.25">
      <c r="A425" s="25"/>
      <c r="B425" s="23">
        <v>415</v>
      </c>
      <c r="C425" s="2" t="s">
        <v>35</v>
      </c>
      <c r="D425" s="4" t="s">
        <v>533</v>
      </c>
      <c r="E425" s="3">
        <v>0.73640000000000005</v>
      </c>
      <c r="F425" s="3">
        <v>18.8</v>
      </c>
      <c r="G425" s="3">
        <v>18.8</v>
      </c>
      <c r="H425" s="2" t="s">
        <v>540</v>
      </c>
      <c r="I425" s="18"/>
      <c r="J425" s="4">
        <v>1.75</v>
      </c>
    </row>
    <row r="426" spans="1:10" s="11" customFormat="1" ht="45" x14ac:dyDescent="0.25">
      <c r="A426" s="25"/>
      <c r="B426" s="23">
        <v>416</v>
      </c>
      <c r="C426" s="2" t="s">
        <v>11</v>
      </c>
      <c r="D426" s="4" t="s">
        <v>534</v>
      </c>
      <c r="E426" s="3">
        <v>2.9866000000000001</v>
      </c>
      <c r="F426" s="3">
        <v>1.254</v>
      </c>
      <c r="G426" s="3">
        <v>214.155</v>
      </c>
      <c r="H426" s="2" t="s">
        <v>540</v>
      </c>
      <c r="I426" s="18"/>
      <c r="J426" s="4">
        <v>2.5</v>
      </c>
    </row>
    <row r="427" spans="1:10" s="11" customFormat="1" ht="42.75" customHeight="1" x14ac:dyDescent="0.25">
      <c r="A427" s="25"/>
      <c r="B427" s="23">
        <v>417</v>
      </c>
      <c r="C427" s="2" t="s">
        <v>9</v>
      </c>
      <c r="D427" s="4" t="s">
        <v>535</v>
      </c>
      <c r="E427" s="3">
        <v>2.65</v>
      </c>
      <c r="F427" s="3">
        <v>4.0999999999999996</v>
      </c>
      <c r="G427" s="3">
        <v>19.29</v>
      </c>
      <c r="H427" s="2" t="s">
        <v>540</v>
      </c>
      <c r="I427" s="18"/>
      <c r="J427" s="4">
        <v>1.7</v>
      </c>
    </row>
    <row r="428" spans="1:10" s="11" customFormat="1" ht="45" x14ac:dyDescent="0.25">
      <c r="A428" s="25"/>
      <c r="B428" s="23">
        <v>418</v>
      </c>
      <c r="C428" s="2" t="s">
        <v>35</v>
      </c>
      <c r="D428" s="4" t="s">
        <v>597</v>
      </c>
      <c r="E428" s="3">
        <v>4.0810000000000004</v>
      </c>
      <c r="F428" s="3">
        <v>18.8</v>
      </c>
      <c r="G428" s="3">
        <v>18.8</v>
      </c>
      <c r="H428" s="2" t="s">
        <v>540</v>
      </c>
      <c r="I428" s="18"/>
      <c r="J428" s="4">
        <v>1.9</v>
      </c>
    </row>
    <row r="429" spans="1:10" s="11" customFormat="1" ht="75" x14ac:dyDescent="0.25">
      <c r="A429" s="25"/>
      <c r="B429" s="23">
        <v>419</v>
      </c>
      <c r="C429" s="2" t="s">
        <v>538</v>
      </c>
      <c r="D429" s="4" t="s">
        <v>536</v>
      </c>
      <c r="E429" s="3">
        <v>7.2069999999999999</v>
      </c>
      <c r="F429" s="3">
        <v>0</v>
      </c>
      <c r="G429" s="3">
        <v>4.3150000000000004</v>
      </c>
      <c r="H429" s="2" t="s">
        <v>540</v>
      </c>
      <c r="I429" s="18"/>
      <c r="J429" s="4">
        <v>1.2</v>
      </c>
    </row>
    <row r="430" spans="1:10" s="11" customFormat="1" ht="105" x14ac:dyDescent="0.25">
      <c r="A430" s="25"/>
      <c r="B430" s="23">
        <v>420</v>
      </c>
      <c r="C430" s="2" t="s">
        <v>24</v>
      </c>
      <c r="D430" s="4" t="s">
        <v>558</v>
      </c>
      <c r="E430" s="3">
        <v>5.86</v>
      </c>
      <c r="F430" s="3">
        <v>9.3789999999999996</v>
      </c>
      <c r="G430" s="3">
        <v>9.3789999999999996</v>
      </c>
      <c r="H430" s="2" t="s">
        <v>540</v>
      </c>
      <c r="I430" s="18"/>
      <c r="J430" s="4">
        <v>1.1499999999999999</v>
      </c>
    </row>
    <row r="431" spans="1:10" s="11" customFormat="1" ht="90" x14ac:dyDescent="0.25">
      <c r="A431" s="25"/>
      <c r="B431" s="23">
        <v>421</v>
      </c>
      <c r="C431" s="2" t="s">
        <v>538</v>
      </c>
      <c r="D431" s="4" t="s">
        <v>557</v>
      </c>
      <c r="E431" s="3">
        <v>5.9958999999999998</v>
      </c>
      <c r="F431" s="3">
        <v>67.251999999999995</v>
      </c>
      <c r="G431" s="3">
        <v>67.777000000000001</v>
      </c>
      <c r="H431" s="2" t="s">
        <v>540</v>
      </c>
      <c r="I431" s="18"/>
      <c r="J431" s="4">
        <v>2.1</v>
      </c>
    </row>
    <row r="432" spans="1:10" s="11" customFormat="1" ht="30" x14ac:dyDescent="0.25">
      <c r="A432" s="25"/>
      <c r="B432" s="23">
        <v>422</v>
      </c>
      <c r="C432" s="2" t="s">
        <v>47</v>
      </c>
      <c r="D432" s="4" t="s">
        <v>1131</v>
      </c>
      <c r="E432" s="3">
        <v>1.1181000000000001</v>
      </c>
      <c r="F432" s="3">
        <v>3.891</v>
      </c>
      <c r="G432" s="3">
        <v>3.891</v>
      </c>
      <c r="H432" s="2" t="s">
        <v>540</v>
      </c>
      <c r="I432" s="18"/>
      <c r="J432" s="4">
        <v>1.05</v>
      </c>
    </row>
    <row r="433" spans="1:10" s="11" customFormat="1" ht="30" x14ac:dyDescent="0.25">
      <c r="A433" s="25"/>
      <c r="B433" s="23">
        <v>423</v>
      </c>
      <c r="C433" s="2" t="s">
        <v>158</v>
      </c>
      <c r="D433" s="4" t="s">
        <v>556</v>
      </c>
      <c r="E433" s="3">
        <v>0.83099999999999996</v>
      </c>
      <c r="F433" s="3">
        <v>0.86</v>
      </c>
      <c r="G433" s="3">
        <v>0.86</v>
      </c>
      <c r="H433" s="2" t="s">
        <v>569</v>
      </c>
      <c r="I433" s="18"/>
      <c r="J433" s="4">
        <v>0.75</v>
      </c>
    </row>
    <row r="434" spans="1:10" s="11" customFormat="1" ht="45" x14ac:dyDescent="0.25">
      <c r="A434" s="25"/>
      <c r="B434" s="23">
        <v>424</v>
      </c>
      <c r="C434" s="2" t="s">
        <v>158</v>
      </c>
      <c r="D434" s="4" t="s">
        <v>544</v>
      </c>
      <c r="E434" s="3">
        <v>1.5</v>
      </c>
      <c r="F434" s="3">
        <v>0.51300000000000001</v>
      </c>
      <c r="G434" s="3">
        <v>0.51300000000000001</v>
      </c>
      <c r="H434" s="2" t="s">
        <v>569</v>
      </c>
      <c r="I434" s="18"/>
      <c r="J434" s="4">
        <v>1.3</v>
      </c>
    </row>
    <row r="435" spans="1:10" s="11" customFormat="1" ht="45" x14ac:dyDescent="0.25">
      <c r="A435" s="25"/>
      <c r="B435" s="29">
        <v>425</v>
      </c>
      <c r="C435" s="2" t="s">
        <v>14</v>
      </c>
      <c r="D435" s="4" t="s">
        <v>555</v>
      </c>
      <c r="E435" s="3">
        <v>0.69</v>
      </c>
      <c r="F435" s="3">
        <v>7.6999999999999999E-2</v>
      </c>
      <c r="G435" s="3">
        <v>5.3049999999999997</v>
      </c>
      <c r="H435" s="2" t="s">
        <v>569</v>
      </c>
      <c r="I435" s="18"/>
      <c r="J435" s="4">
        <v>0.5</v>
      </c>
    </row>
    <row r="436" spans="1:10" s="11" customFormat="1" ht="60" x14ac:dyDescent="0.25">
      <c r="A436" s="25"/>
      <c r="B436" s="23">
        <v>426</v>
      </c>
      <c r="C436" s="2" t="s">
        <v>9</v>
      </c>
      <c r="D436" s="4" t="s">
        <v>554</v>
      </c>
      <c r="E436" s="3">
        <v>1.8</v>
      </c>
      <c r="F436" s="3">
        <v>19.3</v>
      </c>
      <c r="G436" s="3">
        <v>19.3</v>
      </c>
      <c r="H436" s="2" t="s">
        <v>569</v>
      </c>
      <c r="I436" s="18"/>
      <c r="J436" s="4">
        <v>1.8</v>
      </c>
    </row>
    <row r="437" spans="1:10" s="11" customFormat="1" ht="90" x14ac:dyDescent="0.25">
      <c r="A437" s="25"/>
      <c r="B437" s="23">
        <v>427</v>
      </c>
      <c r="C437" s="2" t="s">
        <v>19</v>
      </c>
      <c r="D437" s="4" t="s">
        <v>553</v>
      </c>
      <c r="E437" s="3">
        <v>8.8315000000000001</v>
      </c>
      <c r="F437" s="3">
        <v>50.518999999999998</v>
      </c>
      <c r="G437" s="3">
        <v>7.5709999999999997</v>
      </c>
      <c r="H437" s="2" t="s">
        <v>569</v>
      </c>
      <c r="I437" s="18"/>
      <c r="J437" s="4">
        <v>2.25</v>
      </c>
    </row>
    <row r="438" spans="1:10" s="11" customFormat="1" ht="30" x14ac:dyDescent="0.25">
      <c r="A438" s="25"/>
      <c r="B438" s="23">
        <v>428</v>
      </c>
      <c r="C438" s="2" t="s">
        <v>570</v>
      </c>
      <c r="D438" s="4" t="s">
        <v>545</v>
      </c>
      <c r="E438" s="8">
        <v>7.3468</v>
      </c>
      <c r="F438" s="3">
        <v>558.27300000000002</v>
      </c>
      <c r="G438" s="3">
        <v>558.27300000000002</v>
      </c>
      <c r="H438" s="2" t="s">
        <v>569</v>
      </c>
      <c r="I438" s="90" t="s">
        <v>1145</v>
      </c>
      <c r="J438" s="4">
        <v>2.2000000000000002</v>
      </c>
    </row>
    <row r="439" spans="1:10" s="11" customFormat="1" ht="45" x14ac:dyDescent="0.25">
      <c r="A439" s="25"/>
      <c r="B439" s="23">
        <v>429</v>
      </c>
      <c r="C439" s="2" t="s">
        <v>538</v>
      </c>
      <c r="D439" s="4" t="s">
        <v>552</v>
      </c>
      <c r="E439" s="3">
        <v>10.55</v>
      </c>
      <c r="F439" s="3">
        <v>0</v>
      </c>
      <c r="G439" s="3">
        <v>14.276999999999999</v>
      </c>
      <c r="H439" s="2" t="s">
        <v>569</v>
      </c>
      <c r="I439" s="18"/>
      <c r="J439" s="4">
        <v>1.45</v>
      </c>
    </row>
    <row r="440" spans="1:10" s="11" customFormat="1" ht="90" x14ac:dyDescent="0.25">
      <c r="A440" s="25"/>
      <c r="B440" s="23">
        <v>430</v>
      </c>
      <c r="C440" s="2" t="s">
        <v>39</v>
      </c>
      <c r="D440" s="4" t="s">
        <v>551</v>
      </c>
      <c r="E440" s="3">
        <v>2.2000000000000002</v>
      </c>
      <c r="F440" s="3">
        <v>54.116</v>
      </c>
      <c r="G440" s="3">
        <v>496.447</v>
      </c>
      <c r="H440" s="2" t="s">
        <v>569</v>
      </c>
      <c r="I440" s="18"/>
      <c r="J440" s="4">
        <v>1.75</v>
      </c>
    </row>
    <row r="441" spans="1:10" s="11" customFormat="1" ht="30" x14ac:dyDescent="0.25">
      <c r="A441" s="25"/>
      <c r="B441" s="23">
        <v>431</v>
      </c>
      <c r="C441" s="2" t="s">
        <v>61</v>
      </c>
      <c r="D441" s="4" t="s">
        <v>550</v>
      </c>
      <c r="E441" s="3">
        <v>3.7317</v>
      </c>
      <c r="F441" s="3">
        <v>17.684999999999999</v>
      </c>
      <c r="G441" s="3">
        <v>17.684999999999999</v>
      </c>
      <c r="H441" s="2" t="s">
        <v>569</v>
      </c>
      <c r="I441" s="18"/>
      <c r="J441" s="4">
        <v>1.9</v>
      </c>
    </row>
    <row r="442" spans="1:10" s="11" customFormat="1" ht="60" x14ac:dyDescent="0.25">
      <c r="A442" s="25"/>
      <c r="B442" s="21">
        <v>432</v>
      </c>
      <c r="C442" s="4" t="s">
        <v>61</v>
      </c>
      <c r="D442" s="4" t="s">
        <v>546</v>
      </c>
      <c r="E442" s="7">
        <v>3.8325</v>
      </c>
      <c r="F442" s="7">
        <v>14.981999999999999</v>
      </c>
      <c r="G442" s="7">
        <v>14.981999999999999</v>
      </c>
      <c r="H442" s="4" t="s">
        <v>569</v>
      </c>
      <c r="I442" s="16"/>
      <c r="J442" s="4">
        <v>1.45</v>
      </c>
    </row>
    <row r="443" spans="1:10" s="11" customFormat="1" ht="60" x14ac:dyDescent="0.25">
      <c r="A443" s="25"/>
      <c r="B443" s="23">
        <v>433</v>
      </c>
      <c r="C443" s="2" t="s">
        <v>19</v>
      </c>
      <c r="D443" s="4" t="s">
        <v>547</v>
      </c>
      <c r="E443" s="3">
        <v>4.4989999999999997</v>
      </c>
      <c r="F443" s="3">
        <v>6.76</v>
      </c>
      <c r="G443" s="3">
        <v>4.0709999999999997</v>
      </c>
      <c r="H443" s="2" t="s">
        <v>569</v>
      </c>
      <c r="I443" s="18"/>
      <c r="J443" s="4">
        <v>1.7</v>
      </c>
    </row>
    <row r="444" spans="1:10" s="11" customFormat="1" ht="120" x14ac:dyDescent="0.25">
      <c r="A444" s="25"/>
      <c r="B444" s="23">
        <v>434</v>
      </c>
      <c r="C444" s="2" t="s">
        <v>19</v>
      </c>
      <c r="D444" s="4" t="s">
        <v>568</v>
      </c>
      <c r="E444" s="3">
        <v>7.2933000000000003</v>
      </c>
      <c r="F444" s="3">
        <v>8.1539999999999999</v>
      </c>
      <c r="G444" s="3">
        <v>2.8119999999999998</v>
      </c>
      <c r="H444" s="2" t="s">
        <v>569</v>
      </c>
      <c r="I444" s="18"/>
      <c r="J444" s="4">
        <v>1.25</v>
      </c>
    </row>
    <row r="445" spans="1:10" s="11" customFormat="1" ht="150" customHeight="1" x14ac:dyDescent="0.25">
      <c r="A445" s="25"/>
      <c r="B445" s="23">
        <v>435</v>
      </c>
      <c r="C445" s="2" t="s">
        <v>15</v>
      </c>
      <c r="D445" s="4" t="s">
        <v>626</v>
      </c>
      <c r="E445" s="3">
        <v>4.4036</v>
      </c>
      <c r="F445" s="3">
        <v>74.183000000000007</v>
      </c>
      <c r="G445" s="3">
        <v>3.5230000000000001</v>
      </c>
      <c r="H445" s="2" t="s">
        <v>569</v>
      </c>
      <c r="I445" s="91" t="s">
        <v>1226</v>
      </c>
      <c r="J445" s="4">
        <v>1.3</v>
      </c>
    </row>
    <row r="446" spans="1:10" s="11" customFormat="1" ht="75" x14ac:dyDescent="0.25">
      <c r="A446" s="25"/>
      <c r="B446" s="29">
        <v>436</v>
      </c>
      <c r="C446" s="2" t="s">
        <v>537</v>
      </c>
      <c r="D446" s="4" t="s">
        <v>548</v>
      </c>
      <c r="E446" s="3">
        <v>4</v>
      </c>
      <c r="F446" s="3">
        <v>27.385999999999999</v>
      </c>
      <c r="G446" s="3">
        <v>27.385999999999999</v>
      </c>
      <c r="H446" s="2" t="s">
        <v>569</v>
      </c>
      <c r="I446" s="18"/>
      <c r="J446" s="4">
        <v>1.75</v>
      </c>
    </row>
    <row r="447" spans="1:10" s="11" customFormat="1" ht="75" x14ac:dyDescent="0.25">
      <c r="A447" s="25"/>
      <c r="B447" s="23">
        <v>437</v>
      </c>
      <c r="C447" s="2" t="s">
        <v>15</v>
      </c>
      <c r="D447" s="4" t="s">
        <v>549</v>
      </c>
      <c r="E447" s="3">
        <v>5.1067999999999998</v>
      </c>
      <c r="F447" s="3">
        <v>57.96</v>
      </c>
      <c r="G447" s="3">
        <v>0</v>
      </c>
      <c r="H447" s="2" t="s">
        <v>569</v>
      </c>
      <c r="I447" s="18"/>
      <c r="J447" s="4">
        <v>1.1000000000000001</v>
      </c>
    </row>
    <row r="448" spans="1:10" s="11" customFormat="1" ht="135" x14ac:dyDescent="0.25">
      <c r="A448" s="25"/>
      <c r="B448" s="23">
        <v>438</v>
      </c>
      <c r="C448" s="2" t="s">
        <v>68</v>
      </c>
      <c r="D448" s="4" t="s">
        <v>587</v>
      </c>
      <c r="E448" s="3">
        <v>14.769</v>
      </c>
      <c r="F448" s="3">
        <v>4.9729999999999999</v>
      </c>
      <c r="G448" s="3">
        <v>282.21199999999999</v>
      </c>
      <c r="H448" s="2" t="s">
        <v>588</v>
      </c>
      <c r="I448" s="18"/>
      <c r="J448" s="4">
        <v>2.65</v>
      </c>
    </row>
    <row r="449" spans="1:10" s="11" customFormat="1" ht="37.5" customHeight="1" x14ac:dyDescent="0.25">
      <c r="A449" s="25"/>
      <c r="B449" s="23">
        <v>439</v>
      </c>
      <c r="C449" s="2" t="s">
        <v>96</v>
      </c>
      <c r="D449" s="4" t="s">
        <v>589</v>
      </c>
      <c r="E449" s="3">
        <v>0.59660000000000002</v>
      </c>
      <c r="F449" s="3">
        <v>0</v>
      </c>
      <c r="G449" s="3">
        <v>115.818</v>
      </c>
      <c r="H449" s="2" t="s">
        <v>623</v>
      </c>
      <c r="I449" s="18"/>
      <c r="J449" s="4">
        <v>2.5499999999999998</v>
      </c>
    </row>
    <row r="450" spans="1:10" s="11" customFormat="1" ht="30" x14ac:dyDescent="0.25">
      <c r="A450" s="25"/>
      <c r="B450" s="23">
        <v>440</v>
      </c>
      <c r="C450" s="2" t="s">
        <v>120</v>
      </c>
      <c r="D450" s="4" t="s">
        <v>590</v>
      </c>
      <c r="E450" s="3">
        <v>29.009</v>
      </c>
      <c r="F450" s="3">
        <v>88.93</v>
      </c>
      <c r="G450" s="3">
        <v>88.93</v>
      </c>
      <c r="H450" s="2" t="s">
        <v>623</v>
      </c>
      <c r="I450" s="91" t="s">
        <v>1226</v>
      </c>
      <c r="J450" s="4">
        <v>1.8</v>
      </c>
    </row>
    <row r="451" spans="1:10" s="11" customFormat="1" ht="45" x14ac:dyDescent="0.25">
      <c r="A451" s="25"/>
      <c r="B451" s="29">
        <v>441</v>
      </c>
      <c r="C451" s="2" t="s">
        <v>95</v>
      </c>
      <c r="D451" s="4" t="s">
        <v>591</v>
      </c>
      <c r="E451" s="3">
        <v>3.4794999999999998</v>
      </c>
      <c r="F451" s="3">
        <v>23.303999999999998</v>
      </c>
      <c r="G451" s="3">
        <v>23.303999999999998</v>
      </c>
      <c r="H451" s="2" t="s">
        <v>623</v>
      </c>
      <c r="I451" s="18"/>
      <c r="J451" s="4">
        <v>2.0499999999999998</v>
      </c>
    </row>
    <row r="452" spans="1:10" s="11" customFormat="1" ht="45" x14ac:dyDescent="0.25">
      <c r="A452" s="25"/>
      <c r="B452" s="31">
        <v>442</v>
      </c>
      <c r="C452" s="4" t="s">
        <v>68</v>
      </c>
      <c r="D452" s="4" t="s">
        <v>592</v>
      </c>
      <c r="E452" s="7" t="s">
        <v>900</v>
      </c>
      <c r="F452" s="7">
        <v>557.12</v>
      </c>
      <c r="G452" s="7">
        <v>1250.2270000000001</v>
      </c>
      <c r="H452" s="4" t="s">
        <v>623</v>
      </c>
      <c r="I452" s="92" t="s">
        <v>1226</v>
      </c>
      <c r="J452" s="4">
        <v>2.35</v>
      </c>
    </row>
    <row r="453" spans="1:10" s="11" customFormat="1" x14ac:dyDescent="0.25">
      <c r="A453" s="25"/>
      <c r="B453" s="23">
        <v>443</v>
      </c>
      <c r="C453" s="2" t="s">
        <v>11</v>
      </c>
      <c r="D453" s="4" t="s">
        <v>593</v>
      </c>
      <c r="E453" s="3">
        <v>14.422000000000001</v>
      </c>
      <c r="F453" s="3">
        <v>3.84</v>
      </c>
      <c r="G453" s="3">
        <v>190.40899999999999</v>
      </c>
      <c r="H453" s="2" t="s">
        <v>623</v>
      </c>
      <c r="I453" s="18"/>
      <c r="J453" s="4">
        <v>2.0499999999999998</v>
      </c>
    </row>
    <row r="454" spans="1:10" s="11" customFormat="1" ht="45" x14ac:dyDescent="0.25">
      <c r="A454" s="25"/>
      <c r="B454" s="23">
        <v>444</v>
      </c>
      <c r="C454" s="2" t="s">
        <v>46</v>
      </c>
      <c r="D454" s="4" t="s">
        <v>594</v>
      </c>
      <c r="E454" s="3">
        <v>4</v>
      </c>
      <c r="F454" s="3">
        <v>9.3450000000000006</v>
      </c>
      <c r="G454" s="3">
        <v>9.3450000000000006</v>
      </c>
      <c r="H454" s="2" t="s">
        <v>623</v>
      </c>
      <c r="I454" s="18"/>
      <c r="J454" s="4">
        <v>1.45</v>
      </c>
    </row>
    <row r="455" spans="1:10" s="11" customFormat="1" ht="75" x14ac:dyDescent="0.25">
      <c r="A455" s="25"/>
      <c r="B455" s="23">
        <v>445</v>
      </c>
      <c r="C455" s="2" t="s">
        <v>157</v>
      </c>
      <c r="D455" s="4" t="s">
        <v>595</v>
      </c>
      <c r="E455" s="3">
        <v>1.181</v>
      </c>
      <c r="F455" s="3">
        <v>23.66</v>
      </c>
      <c r="G455" s="3">
        <v>23.66</v>
      </c>
      <c r="H455" s="2" t="s">
        <v>623</v>
      </c>
      <c r="I455" s="18"/>
      <c r="J455" s="4">
        <v>1.5</v>
      </c>
    </row>
    <row r="456" spans="1:10" s="11" customFormat="1" ht="30" x14ac:dyDescent="0.25">
      <c r="A456" s="25"/>
      <c r="B456" s="23">
        <v>446</v>
      </c>
      <c r="C456" s="2" t="s">
        <v>158</v>
      </c>
      <c r="D456" s="4" t="s">
        <v>596</v>
      </c>
      <c r="E456" s="3">
        <v>6.28</v>
      </c>
      <c r="F456" s="3">
        <v>14.768000000000001</v>
      </c>
      <c r="G456" s="3">
        <v>14.768000000000001</v>
      </c>
      <c r="H456" s="2" t="s">
        <v>623</v>
      </c>
      <c r="I456" s="18"/>
      <c r="J456" s="4">
        <v>1.3</v>
      </c>
    </row>
    <row r="457" spans="1:10" s="11" customFormat="1" ht="30" x14ac:dyDescent="0.25">
      <c r="A457" s="25"/>
      <c r="B457" s="23">
        <v>447</v>
      </c>
      <c r="C457" s="2" t="s">
        <v>59</v>
      </c>
      <c r="D457" s="4" t="s">
        <v>602</v>
      </c>
      <c r="E457" s="3">
        <v>1.1113999999999999</v>
      </c>
      <c r="F457" s="3">
        <v>7.0129999999999999</v>
      </c>
      <c r="G457" s="3">
        <v>7.0129999999999999</v>
      </c>
      <c r="H457" s="2" t="s">
        <v>624</v>
      </c>
      <c r="I457" s="18"/>
      <c r="J457" s="4">
        <v>1.45</v>
      </c>
    </row>
    <row r="458" spans="1:10" s="11" customFormat="1" ht="60" x14ac:dyDescent="0.25">
      <c r="A458" s="25"/>
      <c r="B458" s="23">
        <v>448</v>
      </c>
      <c r="C458" s="2" t="s">
        <v>600</v>
      </c>
      <c r="D458" s="4" t="s">
        <v>601</v>
      </c>
      <c r="E458" s="3">
        <v>12.9</v>
      </c>
      <c r="F458" s="3">
        <v>45.384</v>
      </c>
      <c r="G458" s="3">
        <v>45.384</v>
      </c>
      <c r="H458" s="2" t="s">
        <v>624</v>
      </c>
      <c r="I458" s="18"/>
      <c r="J458" s="4">
        <v>2.1</v>
      </c>
    </row>
    <row r="459" spans="1:10" s="11" customFormat="1" ht="60" x14ac:dyDescent="0.25">
      <c r="A459" s="25"/>
      <c r="B459" s="23">
        <v>449</v>
      </c>
      <c r="C459" s="2" t="s">
        <v>101</v>
      </c>
      <c r="D459" s="4" t="s">
        <v>603</v>
      </c>
      <c r="E459" s="3">
        <v>16.417999999999999</v>
      </c>
      <c r="F459" s="3">
        <v>9.9350000000000005</v>
      </c>
      <c r="G459" s="3">
        <v>9.9350000000000005</v>
      </c>
      <c r="H459" s="2" t="s">
        <v>624</v>
      </c>
      <c r="I459" s="91" t="s">
        <v>1226</v>
      </c>
      <c r="J459" s="4">
        <v>2.25</v>
      </c>
    </row>
    <row r="460" spans="1:10" s="11" customFormat="1" ht="75" x14ac:dyDescent="0.25">
      <c r="A460" s="25"/>
      <c r="B460" s="23">
        <v>450</v>
      </c>
      <c r="C460" s="2" t="s">
        <v>538</v>
      </c>
      <c r="D460" s="4" t="s">
        <v>604</v>
      </c>
      <c r="E460" s="3">
        <v>14.356</v>
      </c>
      <c r="F460" s="3">
        <v>385.08600000000001</v>
      </c>
      <c r="G460" s="3">
        <v>385.08600000000001</v>
      </c>
      <c r="H460" s="2" t="s">
        <v>624</v>
      </c>
      <c r="I460" s="18"/>
      <c r="J460" s="4">
        <v>3.1</v>
      </c>
    </row>
    <row r="461" spans="1:10" s="11" customFormat="1" ht="45" x14ac:dyDescent="0.25">
      <c r="A461" s="25"/>
      <c r="B461" s="23">
        <v>451</v>
      </c>
      <c r="C461" s="2" t="s">
        <v>47</v>
      </c>
      <c r="D461" s="4" t="s">
        <v>605</v>
      </c>
      <c r="E461" s="3">
        <v>12.9893</v>
      </c>
      <c r="F461" s="3">
        <v>27.763999999999999</v>
      </c>
      <c r="G461" s="3">
        <v>27.763999999999999</v>
      </c>
      <c r="H461" s="2" t="s">
        <v>624</v>
      </c>
      <c r="I461" s="91" t="s">
        <v>1104</v>
      </c>
      <c r="J461" s="4">
        <v>1.75</v>
      </c>
    </row>
    <row r="462" spans="1:10" s="11" customFormat="1" ht="30" x14ac:dyDescent="0.25">
      <c r="A462" s="25"/>
      <c r="B462" s="23">
        <v>452</v>
      </c>
      <c r="C462" s="2" t="s">
        <v>59</v>
      </c>
      <c r="D462" s="4" t="s">
        <v>606</v>
      </c>
      <c r="E462" s="3">
        <v>24.487200000000001</v>
      </c>
      <c r="F462" s="3">
        <v>9.6579999999999995</v>
      </c>
      <c r="G462" s="3">
        <v>9.6579999999999995</v>
      </c>
      <c r="H462" s="2" t="s">
        <v>624</v>
      </c>
      <c r="I462" s="18"/>
      <c r="J462" s="4">
        <v>1.9</v>
      </c>
    </row>
    <row r="463" spans="1:10" s="11" customFormat="1" ht="30" x14ac:dyDescent="0.25">
      <c r="A463" s="25"/>
      <c r="B463" s="23">
        <v>453</v>
      </c>
      <c r="C463" s="2" t="s">
        <v>18</v>
      </c>
      <c r="D463" s="4" t="s">
        <v>607</v>
      </c>
      <c r="E463" s="3">
        <v>4.8129999999999997</v>
      </c>
      <c r="F463" s="3">
        <v>15.128</v>
      </c>
      <c r="G463" s="3">
        <v>15.128</v>
      </c>
      <c r="H463" s="2" t="s">
        <v>624</v>
      </c>
      <c r="I463" s="18"/>
      <c r="J463" s="4">
        <v>1.5</v>
      </c>
    </row>
    <row r="464" spans="1:10" s="11" customFormat="1" ht="75" x14ac:dyDescent="0.25">
      <c r="A464" s="25"/>
      <c r="B464" s="23">
        <v>454</v>
      </c>
      <c r="C464" s="2" t="s">
        <v>17</v>
      </c>
      <c r="D464" s="4" t="s">
        <v>608</v>
      </c>
      <c r="E464" s="3">
        <v>10.83</v>
      </c>
      <c r="F464" s="3">
        <v>237.06</v>
      </c>
      <c r="G464" s="3">
        <v>237.06</v>
      </c>
      <c r="H464" s="2" t="s">
        <v>624</v>
      </c>
      <c r="I464" s="18"/>
      <c r="J464" s="4">
        <v>2.95</v>
      </c>
    </row>
    <row r="465" spans="1:10" s="11" customFormat="1" ht="60" x14ac:dyDescent="0.25">
      <c r="A465" s="25"/>
      <c r="B465" s="23">
        <v>455</v>
      </c>
      <c r="C465" s="2" t="s">
        <v>21</v>
      </c>
      <c r="D465" s="4" t="s">
        <v>609</v>
      </c>
      <c r="E465" s="3">
        <v>3.9</v>
      </c>
      <c r="F465" s="3">
        <v>6.51</v>
      </c>
      <c r="G465" s="3">
        <v>7.35</v>
      </c>
      <c r="H465" s="2" t="s">
        <v>624</v>
      </c>
      <c r="I465" s="18"/>
      <c r="J465" s="4">
        <v>1.5</v>
      </c>
    </row>
    <row r="466" spans="1:10" s="11" customFormat="1" ht="30" x14ac:dyDescent="0.25">
      <c r="A466" s="25"/>
      <c r="B466" s="23">
        <v>456</v>
      </c>
      <c r="C466" s="2" t="s">
        <v>21</v>
      </c>
      <c r="D466" s="4" t="s">
        <v>610</v>
      </c>
      <c r="E466" s="3">
        <v>7.6124000000000001</v>
      </c>
      <c r="F466" s="3">
        <v>18.085999999999999</v>
      </c>
      <c r="G466" s="3">
        <v>18.085999999999999</v>
      </c>
      <c r="H466" s="2" t="s">
        <v>624</v>
      </c>
      <c r="I466" s="18"/>
      <c r="J466" s="4">
        <v>1.05</v>
      </c>
    </row>
    <row r="467" spans="1:10" s="11" customFormat="1" ht="60" x14ac:dyDescent="0.25">
      <c r="A467" s="25"/>
      <c r="B467" s="21">
        <v>457</v>
      </c>
      <c r="C467" s="4" t="s">
        <v>35</v>
      </c>
      <c r="D467" s="4" t="s">
        <v>611</v>
      </c>
      <c r="E467" s="7">
        <v>11.157400000000001</v>
      </c>
      <c r="F467" s="7">
        <v>1049.1990000000001</v>
      </c>
      <c r="G467" s="7">
        <v>1049.1990000000001</v>
      </c>
      <c r="H467" s="4" t="s">
        <v>624</v>
      </c>
      <c r="I467" s="16"/>
      <c r="J467" s="4">
        <v>2.65</v>
      </c>
    </row>
    <row r="468" spans="1:10" s="11" customFormat="1" ht="45" x14ac:dyDescent="0.25">
      <c r="A468" s="25"/>
      <c r="B468" s="23">
        <v>458</v>
      </c>
      <c r="C468" s="2" t="s">
        <v>120</v>
      </c>
      <c r="D468" s="4" t="s">
        <v>614</v>
      </c>
      <c r="E468" s="3">
        <v>5.1283000000000003</v>
      </c>
      <c r="F468" s="3">
        <v>1</v>
      </c>
      <c r="G468" s="3">
        <v>1</v>
      </c>
      <c r="H468" s="2" t="s">
        <v>625</v>
      </c>
      <c r="I468" s="18"/>
      <c r="J468" s="4">
        <v>0.75</v>
      </c>
    </row>
    <row r="469" spans="1:10" s="11" customFormat="1" ht="75" x14ac:dyDescent="0.25">
      <c r="A469" s="25"/>
      <c r="B469" s="21">
        <v>459</v>
      </c>
      <c r="C469" s="2" t="s">
        <v>613</v>
      </c>
      <c r="D469" s="4" t="s">
        <v>615</v>
      </c>
      <c r="E469" s="3">
        <v>9</v>
      </c>
      <c r="F469" s="3">
        <v>133.80199999999999</v>
      </c>
      <c r="G469" s="3">
        <v>133.80199999999999</v>
      </c>
      <c r="H469" s="2" t="s">
        <v>625</v>
      </c>
      <c r="I469" s="18"/>
      <c r="J469" s="4">
        <v>2.8</v>
      </c>
    </row>
    <row r="470" spans="1:10" s="11" customFormat="1" ht="60" x14ac:dyDescent="0.25">
      <c r="A470" s="25"/>
      <c r="B470" s="23">
        <v>460</v>
      </c>
      <c r="C470" s="2" t="s">
        <v>613</v>
      </c>
      <c r="D470" s="4" t="s">
        <v>616</v>
      </c>
      <c r="E470" s="3">
        <v>6</v>
      </c>
      <c r="F470" s="3">
        <v>10.856</v>
      </c>
      <c r="G470" s="3">
        <v>10.856</v>
      </c>
      <c r="H470" s="2" t="s">
        <v>625</v>
      </c>
      <c r="I470" s="18"/>
      <c r="J470" s="4">
        <v>2.0499999999999998</v>
      </c>
    </row>
    <row r="471" spans="1:10" s="11" customFormat="1" ht="60" x14ac:dyDescent="0.25">
      <c r="A471" s="25"/>
      <c r="B471" s="21">
        <v>461</v>
      </c>
      <c r="C471" s="2" t="s">
        <v>613</v>
      </c>
      <c r="D471" s="4" t="s">
        <v>617</v>
      </c>
      <c r="E471" s="3">
        <v>5.0351999999999997</v>
      </c>
      <c r="F471" s="3">
        <v>67.11</v>
      </c>
      <c r="G471" s="3">
        <v>67.11</v>
      </c>
      <c r="H471" s="2" t="s">
        <v>625</v>
      </c>
      <c r="I471" s="18"/>
      <c r="J471" s="4">
        <v>2.35</v>
      </c>
    </row>
    <row r="472" spans="1:10" s="11" customFormat="1" ht="60" x14ac:dyDescent="0.25">
      <c r="A472" s="25"/>
      <c r="B472" s="23">
        <v>462</v>
      </c>
      <c r="C472" s="2" t="s">
        <v>613</v>
      </c>
      <c r="D472" s="4" t="s">
        <v>641</v>
      </c>
      <c r="E472" s="3">
        <v>14.7704</v>
      </c>
      <c r="F472" s="3">
        <v>15.478</v>
      </c>
      <c r="G472" s="3">
        <v>15.478</v>
      </c>
      <c r="H472" s="2" t="s">
        <v>1102</v>
      </c>
      <c r="I472" s="18"/>
      <c r="J472" s="4">
        <v>2.25</v>
      </c>
    </row>
    <row r="473" spans="1:10" s="11" customFormat="1" ht="30" x14ac:dyDescent="0.25">
      <c r="A473" s="25"/>
      <c r="B473" s="21">
        <v>463</v>
      </c>
      <c r="C473" s="2" t="s">
        <v>9</v>
      </c>
      <c r="D473" s="4" t="s">
        <v>618</v>
      </c>
      <c r="E473" s="3">
        <v>12.6585</v>
      </c>
      <c r="F473" s="3">
        <v>493.25599999999997</v>
      </c>
      <c r="G473" s="3">
        <v>493.25599999999997</v>
      </c>
      <c r="H473" s="2" t="s">
        <v>625</v>
      </c>
      <c r="I473" s="18"/>
      <c r="J473" s="4">
        <v>2.8</v>
      </c>
    </row>
    <row r="474" spans="1:10" s="11" customFormat="1" x14ac:dyDescent="0.25">
      <c r="A474" s="25"/>
      <c r="B474" s="23">
        <v>464</v>
      </c>
      <c r="C474" s="4" t="s">
        <v>11</v>
      </c>
      <c r="D474" s="4" t="s">
        <v>619</v>
      </c>
      <c r="E474" s="7">
        <v>12.25</v>
      </c>
      <c r="F474" s="7">
        <v>165</v>
      </c>
      <c r="G474" s="7">
        <v>165</v>
      </c>
      <c r="H474" s="4" t="s">
        <v>625</v>
      </c>
      <c r="I474" s="16"/>
      <c r="J474" s="4">
        <v>3.1</v>
      </c>
    </row>
    <row r="475" spans="1:10" s="11" customFormat="1" ht="45" x14ac:dyDescent="0.25">
      <c r="A475" s="25"/>
      <c r="B475" s="21">
        <v>465</v>
      </c>
      <c r="C475" s="2" t="s">
        <v>17</v>
      </c>
      <c r="D475" s="4" t="s">
        <v>620</v>
      </c>
      <c r="E475" s="3">
        <v>1.1086</v>
      </c>
      <c r="F475" s="3">
        <v>92.325999999999993</v>
      </c>
      <c r="G475" s="3">
        <v>1263.6500000000001</v>
      </c>
      <c r="H475" s="2" t="s">
        <v>625</v>
      </c>
      <c r="I475" s="18"/>
      <c r="J475" s="4">
        <v>2.15</v>
      </c>
    </row>
    <row r="476" spans="1:10" s="11" customFormat="1" ht="30" x14ac:dyDescent="0.25">
      <c r="A476" s="25"/>
      <c r="B476" s="23">
        <v>466</v>
      </c>
      <c r="C476" s="2" t="s">
        <v>120</v>
      </c>
      <c r="D476" s="4" t="s">
        <v>621</v>
      </c>
      <c r="E476" s="3">
        <v>9.5</v>
      </c>
      <c r="F476" s="3">
        <v>25.61</v>
      </c>
      <c r="G476" s="3">
        <v>25.61</v>
      </c>
      <c r="H476" s="2" t="s">
        <v>625</v>
      </c>
      <c r="I476" s="91" t="s">
        <v>1226</v>
      </c>
      <c r="J476" s="4">
        <v>1.65</v>
      </c>
    </row>
    <row r="477" spans="1:10" s="11" customFormat="1" ht="60" x14ac:dyDescent="0.25">
      <c r="A477" s="25"/>
      <c r="B477" s="21">
        <v>467</v>
      </c>
      <c r="C477" s="4" t="s">
        <v>9</v>
      </c>
      <c r="D477" s="4" t="s">
        <v>622</v>
      </c>
      <c r="E477" s="7">
        <v>9.6020000000000003</v>
      </c>
      <c r="F477" s="7">
        <v>21.440999999999999</v>
      </c>
      <c r="G477" s="7">
        <v>21.440999999999999</v>
      </c>
      <c r="H477" s="4" t="s">
        <v>625</v>
      </c>
      <c r="I477" s="16"/>
      <c r="J477" s="4">
        <v>2.2000000000000002</v>
      </c>
    </row>
    <row r="478" spans="1:10" s="11" customFormat="1" ht="45" x14ac:dyDescent="0.25">
      <c r="A478" s="25"/>
      <c r="B478" s="23">
        <v>468</v>
      </c>
      <c r="C478" s="2" t="s">
        <v>149</v>
      </c>
      <c r="D478" s="4" t="s">
        <v>901</v>
      </c>
      <c r="E478" s="3">
        <v>10.829599999999999</v>
      </c>
      <c r="F478" s="3">
        <v>1621.3</v>
      </c>
      <c r="G478" s="3">
        <v>1621.3</v>
      </c>
      <c r="H478" s="2" t="s">
        <v>642</v>
      </c>
      <c r="I478" s="18"/>
      <c r="J478" s="4">
        <v>2.5</v>
      </c>
    </row>
    <row r="479" spans="1:10" s="11" customFormat="1" ht="45" x14ac:dyDescent="0.25">
      <c r="A479" s="25"/>
      <c r="B479" s="21">
        <v>469</v>
      </c>
      <c r="C479" s="2" t="s">
        <v>32</v>
      </c>
      <c r="D479" s="4" t="s">
        <v>627</v>
      </c>
      <c r="E479" s="8">
        <v>31.264199999999999</v>
      </c>
      <c r="F479" s="3">
        <v>43.548999999999999</v>
      </c>
      <c r="G479" s="3">
        <v>43.548999999999999</v>
      </c>
      <c r="H479" s="2" t="s">
        <v>642</v>
      </c>
      <c r="I479" s="18"/>
      <c r="J479" s="4">
        <v>2.7</v>
      </c>
    </row>
    <row r="480" spans="1:10" s="11" customFormat="1" ht="45" x14ac:dyDescent="0.25">
      <c r="A480" s="25"/>
      <c r="B480" s="29">
        <v>470</v>
      </c>
      <c r="C480" s="2" t="s">
        <v>537</v>
      </c>
      <c r="D480" s="4" t="s">
        <v>628</v>
      </c>
      <c r="E480" s="3">
        <v>21.557300000000001</v>
      </c>
      <c r="F480" s="3">
        <v>8</v>
      </c>
      <c r="G480" s="3">
        <v>8</v>
      </c>
      <c r="H480" s="2" t="s">
        <v>642</v>
      </c>
      <c r="I480" s="18"/>
      <c r="J480" s="4">
        <v>2.35</v>
      </c>
    </row>
    <row r="481" spans="1:10" s="11" customFormat="1" ht="30" x14ac:dyDescent="0.25">
      <c r="A481" s="25"/>
      <c r="B481" s="21">
        <v>471</v>
      </c>
      <c r="C481" s="2" t="s">
        <v>59</v>
      </c>
      <c r="D481" s="4" t="s">
        <v>629</v>
      </c>
      <c r="E481" s="3">
        <v>4.7187999999999999</v>
      </c>
      <c r="F481" s="3">
        <v>7.0129999999999999</v>
      </c>
      <c r="G481" s="3">
        <v>7.0129999999999999</v>
      </c>
      <c r="H481" s="2" t="s">
        <v>642</v>
      </c>
      <c r="I481" s="18"/>
      <c r="J481" s="4">
        <v>1.3</v>
      </c>
    </row>
    <row r="482" spans="1:10" s="11" customFormat="1" ht="75" x14ac:dyDescent="0.25">
      <c r="A482" s="25"/>
      <c r="B482" s="23">
        <v>472</v>
      </c>
      <c r="C482" s="4" t="s">
        <v>17</v>
      </c>
      <c r="D482" s="4" t="s">
        <v>630</v>
      </c>
      <c r="E482" s="7">
        <v>16.39</v>
      </c>
      <c r="F482" s="7">
        <v>1263.6500000000001</v>
      </c>
      <c r="G482" s="7">
        <v>1263.6500000000001</v>
      </c>
      <c r="H482" s="4" t="s">
        <v>642</v>
      </c>
      <c r="I482" s="92" t="s">
        <v>1226</v>
      </c>
      <c r="J482" s="4">
        <v>2.95</v>
      </c>
    </row>
    <row r="483" spans="1:10" s="11" customFormat="1" ht="75" x14ac:dyDescent="0.25">
      <c r="A483" s="25"/>
      <c r="B483" s="21">
        <v>473</v>
      </c>
      <c r="C483" s="2" t="s">
        <v>43</v>
      </c>
      <c r="D483" s="4" t="s">
        <v>631</v>
      </c>
      <c r="E483" s="3">
        <v>36.165399999999998</v>
      </c>
      <c r="F483" s="3">
        <v>219.84100000000001</v>
      </c>
      <c r="G483" s="3">
        <v>1137.7</v>
      </c>
      <c r="H483" s="2" t="s">
        <v>642</v>
      </c>
      <c r="I483" s="18"/>
      <c r="J483" s="4">
        <v>3.15</v>
      </c>
    </row>
    <row r="484" spans="1:10" s="11" customFormat="1" ht="45" x14ac:dyDescent="0.25">
      <c r="A484" s="25"/>
      <c r="B484" s="23">
        <v>474</v>
      </c>
      <c r="C484" s="2" t="s">
        <v>632</v>
      </c>
      <c r="D484" s="4" t="s">
        <v>633</v>
      </c>
      <c r="E484" s="3">
        <v>17.924099999999999</v>
      </c>
      <c r="F484" s="3">
        <v>89.47</v>
      </c>
      <c r="G484" s="3">
        <v>89.47</v>
      </c>
      <c r="H484" s="2" t="s">
        <v>642</v>
      </c>
      <c r="I484" s="18"/>
      <c r="J484" s="4">
        <v>1.65</v>
      </c>
    </row>
    <row r="485" spans="1:10" s="11" customFormat="1" ht="30" x14ac:dyDescent="0.25">
      <c r="A485" s="25"/>
      <c r="B485" s="21">
        <v>475</v>
      </c>
      <c r="C485" s="4" t="s">
        <v>21</v>
      </c>
      <c r="D485" s="4" t="s">
        <v>634</v>
      </c>
      <c r="E485" s="7">
        <v>4.2835000000000001</v>
      </c>
      <c r="F485" s="7">
        <v>5.3230000000000004</v>
      </c>
      <c r="G485" s="7">
        <v>5.3230000000000004</v>
      </c>
      <c r="H485" s="4" t="s">
        <v>642</v>
      </c>
      <c r="I485" s="16"/>
      <c r="J485" s="4">
        <v>1.05</v>
      </c>
    </row>
    <row r="486" spans="1:10" s="11" customFormat="1" ht="45" x14ac:dyDescent="0.25">
      <c r="A486" s="25"/>
      <c r="B486" s="23">
        <v>476</v>
      </c>
      <c r="C486" s="2" t="s">
        <v>635</v>
      </c>
      <c r="D486" s="4" t="s">
        <v>636</v>
      </c>
      <c r="E486" s="3">
        <v>2.0819999999999999</v>
      </c>
      <c r="F486" s="3">
        <v>13.67</v>
      </c>
      <c r="G486" s="3">
        <v>13.67</v>
      </c>
      <c r="H486" s="2" t="s">
        <v>642</v>
      </c>
      <c r="I486" s="18"/>
      <c r="J486" s="4">
        <v>1.05</v>
      </c>
    </row>
    <row r="487" spans="1:10" s="11" customFormat="1" ht="30" x14ac:dyDescent="0.25">
      <c r="A487" s="25"/>
      <c r="B487" s="21">
        <v>477</v>
      </c>
      <c r="C487" s="2" t="s">
        <v>158</v>
      </c>
      <c r="D487" s="4" t="s">
        <v>637</v>
      </c>
      <c r="E487" s="3">
        <v>17.120100000000001</v>
      </c>
      <c r="F487" s="3">
        <v>87.402000000000001</v>
      </c>
      <c r="G487" s="3">
        <v>87.402000000000001</v>
      </c>
      <c r="H487" s="2" t="s">
        <v>642</v>
      </c>
      <c r="I487" s="18"/>
      <c r="J487" s="4">
        <v>1.5</v>
      </c>
    </row>
    <row r="488" spans="1:10" s="11" customFormat="1" ht="45" x14ac:dyDescent="0.25">
      <c r="A488" s="25"/>
      <c r="B488" s="23">
        <v>478</v>
      </c>
      <c r="C488" s="2" t="s">
        <v>17</v>
      </c>
      <c r="D488" s="4" t="s">
        <v>638</v>
      </c>
      <c r="E488" s="3">
        <v>2.1389</v>
      </c>
      <c r="F488" s="3">
        <v>9.875</v>
      </c>
      <c r="G488" s="3">
        <v>9.875</v>
      </c>
      <c r="H488" s="2" t="s">
        <v>642</v>
      </c>
      <c r="I488" s="18"/>
      <c r="J488" s="4">
        <v>1.95</v>
      </c>
    </row>
    <row r="489" spans="1:10" s="11" customFormat="1" ht="30" x14ac:dyDescent="0.25">
      <c r="A489" s="25"/>
      <c r="B489" s="21">
        <v>479</v>
      </c>
      <c r="C489" s="2" t="s">
        <v>120</v>
      </c>
      <c r="D489" s="4" t="s">
        <v>639</v>
      </c>
      <c r="E489" s="3">
        <v>7.6017000000000001</v>
      </c>
      <c r="F489" s="3">
        <v>552.83100000000002</v>
      </c>
      <c r="G489" s="3">
        <v>552.83100000000002</v>
      </c>
      <c r="H489" s="2" t="s">
        <v>642</v>
      </c>
      <c r="I489" s="91" t="s">
        <v>1226</v>
      </c>
      <c r="J489" s="4">
        <v>1.75</v>
      </c>
    </row>
    <row r="490" spans="1:10" s="11" customFormat="1" ht="45" x14ac:dyDescent="0.25">
      <c r="A490" s="25"/>
      <c r="B490" s="23">
        <v>480</v>
      </c>
      <c r="C490" s="4" t="s">
        <v>47</v>
      </c>
      <c r="D490" s="4" t="s">
        <v>640</v>
      </c>
      <c r="E490" s="7">
        <v>8.3915000000000006</v>
      </c>
      <c r="F490" s="7">
        <v>150.339</v>
      </c>
      <c r="G490" s="7">
        <v>150.339</v>
      </c>
      <c r="H490" s="4" t="s">
        <v>642</v>
      </c>
      <c r="I490" s="16"/>
      <c r="J490" s="4">
        <v>2.5</v>
      </c>
    </row>
    <row r="491" spans="1:10" s="11" customFormat="1" ht="103.5" customHeight="1" x14ac:dyDescent="0.25">
      <c r="A491" s="25"/>
      <c r="B491" s="21">
        <v>481</v>
      </c>
      <c r="C491" s="2" t="s">
        <v>15</v>
      </c>
      <c r="D491" s="4" t="s">
        <v>1227</v>
      </c>
      <c r="E491" s="3">
        <v>11.4626</v>
      </c>
      <c r="F491" s="3">
        <v>74.183000000000007</v>
      </c>
      <c r="G491" s="3">
        <v>3.5230000000000001</v>
      </c>
      <c r="H491" s="2" t="s">
        <v>642</v>
      </c>
      <c r="I491" s="91" t="s">
        <v>1226</v>
      </c>
      <c r="J491" s="4">
        <v>1.55</v>
      </c>
    </row>
    <row r="492" spans="1:10" s="11" customFormat="1" ht="60" x14ac:dyDescent="0.25">
      <c r="A492" s="25"/>
      <c r="B492" s="21">
        <v>482</v>
      </c>
      <c r="C492" s="4" t="s">
        <v>120</v>
      </c>
      <c r="D492" s="4" t="s">
        <v>902</v>
      </c>
      <c r="E492" s="7">
        <v>7.6623999999999999</v>
      </c>
      <c r="F492" s="7">
        <v>1.7589999999999999</v>
      </c>
      <c r="G492" s="7">
        <v>1.7589999999999999</v>
      </c>
      <c r="H492" s="4" t="s">
        <v>903</v>
      </c>
      <c r="I492" s="16"/>
      <c r="J492" s="4">
        <v>1.65</v>
      </c>
    </row>
    <row r="493" spans="1:10" s="11" customFormat="1" ht="60" x14ac:dyDescent="0.25">
      <c r="A493" s="25"/>
      <c r="B493" s="21">
        <v>483</v>
      </c>
      <c r="C493" s="2" t="s">
        <v>635</v>
      </c>
      <c r="D493" s="4" t="s">
        <v>643</v>
      </c>
      <c r="E493" s="3">
        <v>4.9626999999999999</v>
      </c>
      <c r="F493" s="3">
        <v>103.535</v>
      </c>
      <c r="G493" s="3">
        <v>103.535</v>
      </c>
      <c r="H493" s="2" t="s">
        <v>651</v>
      </c>
      <c r="I493" s="18"/>
      <c r="J493" s="4">
        <v>1.65</v>
      </c>
    </row>
    <row r="494" spans="1:10" s="11" customFormat="1" ht="45" x14ac:dyDescent="0.25">
      <c r="A494" s="25"/>
      <c r="B494" s="21">
        <v>484</v>
      </c>
      <c r="C494" s="2" t="s">
        <v>538</v>
      </c>
      <c r="D494" s="4" t="s">
        <v>644</v>
      </c>
      <c r="E494" s="3">
        <v>5.4</v>
      </c>
      <c r="F494" s="3">
        <v>42.273000000000003</v>
      </c>
      <c r="G494" s="3">
        <v>0</v>
      </c>
      <c r="H494" s="2" t="s">
        <v>651</v>
      </c>
      <c r="I494" s="18"/>
      <c r="J494" s="4">
        <v>1.1000000000000001</v>
      </c>
    </row>
    <row r="495" spans="1:10" s="11" customFormat="1" ht="45" x14ac:dyDescent="0.25">
      <c r="A495" s="25"/>
      <c r="B495" s="21">
        <v>485</v>
      </c>
      <c r="C495" s="2" t="s">
        <v>538</v>
      </c>
      <c r="D495" s="4" t="s">
        <v>646</v>
      </c>
      <c r="E495" s="3">
        <v>17.6417</v>
      </c>
      <c r="F495" s="3">
        <v>115.048</v>
      </c>
      <c r="G495" s="3">
        <v>115.048</v>
      </c>
      <c r="H495" s="2" t="s">
        <v>651</v>
      </c>
      <c r="I495" s="18"/>
      <c r="J495" s="4">
        <v>3.1</v>
      </c>
    </row>
    <row r="496" spans="1:10" s="11" customFormat="1" ht="30" x14ac:dyDescent="0.25">
      <c r="A496" s="25"/>
      <c r="B496" s="30">
        <v>486</v>
      </c>
      <c r="C496" s="4" t="s">
        <v>54</v>
      </c>
      <c r="D496" s="4" t="s">
        <v>645</v>
      </c>
      <c r="E496" s="7">
        <v>5.9160000000000004</v>
      </c>
      <c r="F496" s="7">
        <v>29.448</v>
      </c>
      <c r="G496" s="7">
        <v>29.448</v>
      </c>
      <c r="H496" s="4" t="s">
        <v>651</v>
      </c>
      <c r="I496" s="92" t="s">
        <v>1226</v>
      </c>
      <c r="J496" s="4">
        <v>1.45</v>
      </c>
    </row>
    <row r="497" spans="1:10" s="11" customFormat="1" ht="30" x14ac:dyDescent="0.25">
      <c r="A497" s="25"/>
      <c r="B497" s="21">
        <v>487</v>
      </c>
      <c r="C497" s="2" t="s">
        <v>35</v>
      </c>
      <c r="D497" s="4" t="s">
        <v>647</v>
      </c>
      <c r="E497" s="3">
        <v>10.59</v>
      </c>
      <c r="F497" s="3">
        <v>63.6</v>
      </c>
      <c r="G497" s="3">
        <v>63.6</v>
      </c>
      <c r="H497" s="2" t="s">
        <v>651</v>
      </c>
      <c r="I497" s="18"/>
      <c r="J497" s="4">
        <v>2.8</v>
      </c>
    </row>
    <row r="498" spans="1:10" s="11" customFormat="1" ht="63.75" customHeight="1" x14ac:dyDescent="0.25">
      <c r="A498" s="25"/>
      <c r="B498" s="21">
        <v>488</v>
      </c>
      <c r="C498" s="4" t="s">
        <v>79</v>
      </c>
      <c r="D498" s="4" t="s">
        <v>648</v>
      </c>
      <c r="E498" s="7">
        <v>7.1277999999999997</v>
      </c>
      <c r="F498" s="7">
        <v>19.678000000000001</v>
      </c>
      <c r="G498" s="7">
        <v>19.678000000000001</v>
      </c>
      <c r="H498" s="4" t="s">
        <v>651</v>
      </c>
      <c r="I498" s="16"/>
      <c r="J498" s="4">
        <v>1.3</v>
      </c>
    </row>
    <row r="499" spans="1:10" s="11" customFormat="1" ht="49.5" customHeight="1" x14ac:dyDescent="0.25">
      <c r="A499" s="25"/>
      <c r="B499" s="21">
        <v>489</v>
      </c>
      <c r="C499" s="2" t="s">
        <v>79</v>
      </c>
      <c r="D499" s="4" t="s">
        <v>649</v>
      </c>
      <c r="E499" s="3">
        <v>7.2789999999999999</v>
      </c>
      <c r="F499" s="3">
        <v>19.274000000000001</v>
      </c>
      <c r="G499" s="3">
        <v>19.274000000000001</v>
      </c>
      <c r="H499" s="2" t="s">
        <v>651</v>
      </c>
      <c r="I499" s="18"/>
      <c r="J499" s="4">
        <v>1.75</v>
      </c>
    </row>
    <row r="500" spans="1:10" s="11" customFormat="1" ht="51" customHeight="1" x14ac:dyDescent="0.25">
      <c r="A500" s="25"/>
      <c r="B500" s="21">
        <v>490</v>
      </c>
      <c r="C500" s="4" t="s">
        <v>79</v>
      </c>
      <c r="D500" s="4" t="s">
        <v>650</v>
      </c>
      <c r="E500" s="7">
        <v>47.209000000000003</v>
      </c>
      <c r="F500" s="7">
        <v>10.166</v>
      </c>
      <c r="G500" s="7">
        <v>10.166</v>
      </c>
      <c r="H500" s="4" t="s">
        <v>651</v>
      </c>
      <c r="I500" s="16"/>
      <c r="J500" s="4">
        <v>1.9</v>
      </c>
    </row>
    <row r="501" spans="1:10" s="11" customFormat="1" ht="45" x14ac:dyDescent="0.25">
      <c r="A501" s="25"/>
      <c r="B501" s="30">
        <v>491</v>
      </c>
      <c r="C501" s="4" t="s">
        <v>54</v>
      </c>
      <c r="D501" s="4" t="s">
        <v>654</v>
      </c>
      <c r="E501" s="4">
        <v>68.421000000000006</v>
      </c>
      <c r="F501" s="4">
        <v>14.648</v>
      </c>
      <c r="G501" s="4">
        <v>14.648</v>
      </c>
      <c r="H501" s="4" t="s">
        <v>653</v>
      </c>
      <c r="I501" s="14"/>
      <c r="J501" s="4">
        <v>2.65</v>
      </c>
    </row>
    <row r="502" spans="1:10" s="11" customFormat="1" ht="45" x14ac:dyDescent="0.25">
      <c r="A502" s="25"/>
      <c r="B502" s="21">
        <v>492</v>
      </c>
      <c r="C502" s="4" t="s">
        <v>28</v>
      </c>
      <c r="D502" s="4" t="s">
        <v>652</v>
      </c>
      <c r="E502" s="4">
        <v>24.68</v>
      </c>
      <c r="F502" s="4">
        <v>7.4119999999999999</v>
      </c>
      <c r="G502" s="4">
        <v>18.853000000000002</v>
      </c>
      <c r="H502" s="4" t="s">
        <v>653</v>
      </c>
      <c r="I502" s="14"/>
      <c r="J502" s="4">
        <v>2.2000000000000002</v>
      </c>
    </row>
    <row r="503" spans="1:10" s="11" customFormat="1" ht="90" x14ac:dyDescent="0.25">
      <c r="A503" s="25"/>
      <c r="B503" s="21">
        <v>493</v>
      </c>
      <c r="C503" s="4" t="s">
        <v>655</v>
      </c>
      <c r="D503" s="4" t="s">
        <v>685</v>
      </c>
      <c r="E503" s="4">
        <v>40.383000000000003</v>
      </c>
      <c r="F503" s="4">
        <v>342.16399999999999</v>
      </c>
      <c r="G503" s="4">
        <v>342.16399999999999</v>
      </c>
      <c r="H503" s="4" t="s">
        <v>692</v>
      </c>
      <c r="I503" s="14"/>
      <c r="J503" s="4">
        <v>3.1</v>
      </c>
    </row>
    <row r="504" spans="1:10" s="11" customFormat="1" ht="90" x14ac:dyDescent="0.25">
      <c r="A504" s="25"/>
      <c r="B504" s="21">
        <v>494</v>
      </c>
      <c r="C504" s="4" t="s">
        <v>655</v>
      </c>
      <c r="D504" s="4" t="s">
        <v>684</v>
      </c>
      <c r="E504" s="4">
        <v>11.746</v>
      </c>
      <c r="F504" s="4">
        <v>342.16399999999999</v>
      </c>
      <c r="G504" s="4">
        <v>342.16399999999999</v>
      </c>
      <c r="H504" s="4" t="s">
        <v>692</v>
      </c>
      <c r="I504" s="14"/>
      <c r="J504" s="4">
        <v>2.65</v>
      </c>
    </row>
    <row r="505" spans="1:10" s="11" customFormat="1" ht="60" x14ac:dyDescent="0.25">
      <c r="A505" s="25"/>
      <c r="B505" s="21">
        <v>495</v>
      </c>
      <c r="C505" s="4" t="s">
        <v>655</v>
      </c>
      <c r="D505" s="4" t="s">
        <v>683</v>
      </c>
      <c r="E505" s="4">
        <v>15.2209</v>
      </c>
      <c r="F505" s="4">
        <v>342.16399999999999</v>
      </c>
      <c r="G505" s="4">
        <v>342.16399999999999</v>
      </c>
      <c r="H505" s="4" t="s">
        <v>692</v>
      </c>
      <c r="I505" s="14"/>
      <c r="J505" s="4">
        <v>2.8</v>
      </c>
    </row>
    <row r="506" spans="1:10" s="11" customFormat="1" ht="60" x14ac:dyDescent="0.25">
      <c r="A506" s="25"/>
      <c r="B506" s="21">
        <v>496</v>
      </c>
      <c r="C506" s="4" t="s">
        <v>655</v>
      </c>
      <c r="D506" s="4" t="s">
        <v>686</v>
      </c>
      <c r="E506" s="4">
        <v>4.1900000000000004</v>
      </c>
      <c r="F506" s="4">
        <v>342.16399999999999</v>
      </c>
      <c r="G506" s="4">
        <v>342.16399999999999</v>
      </c>
      <c r="H506" s="4" t="s">
        <v>692</v>
      </c>
      <c r="I506" s="14"/>
      <c r="J506" s="4">
        <v>2.35</v>
      </c>
    </row>
    <row r="507" spans="1:10" s="11" customFormat="1" ht="75" x14ac:dyDescent="0.25">
      <c r="A507" s="25"/>
      <c r="B507" s="21">
        <v>497</v>
      </c>
      <c r="C507" s="4" t="s">
        <v>655</v>
      </c>
      <c r="D507" s="4" t="s">
        <v>687</v>
      </c>
      <c r="E507" s="4">
        <v>3.96</v>
      </c>
      <c r="F507" s="4">
        <v>18.655999999999999</v>
      </c>
      <c r="G507" s="4">
        <v>18.655999999999999</v>
      </c>
      <c r="H507" s="4" t="s">
        <v>692</v>
      </c>
      <c r="I507" s="14"/>
      <c r="J507" s="4">
        <v>1.6</v>
      </c>
    </row>
    <row r="508" spans="1:10" s="11" customFormat="1" ht="30" x14ac:dyDescent="0.25">
      <c r="A508" s="25"/>
      <c r="B508" s="21">
        <v>498</v>
      </c>
      <c r="C508" s="4" t="s">
        <v>11</v>
      </c>
      <c r="D508" s="4" t="s">
        <v>656</v>
      </c>
      <c r="E508" s="4">
        <v>32.768000000000001</v>
      </c>
      <c r="F508" s="7">
        <v>201.6</v>
      </c>
      <c r="G508" s="7">
        <v>201.6</v>
      </c>
      <c r="H508" s="4" t="s">
        <v>660</v>
      </c>
      <c r="I508" s="14"/>
      <c r="J508" s="4">
        <v>2.8</v>
      </c>
    </row>
    <row r="509" spans="1:10" s="11" customFormat="1" ht="75" x14ac:dyDescent="0.25">
      <c r="A509" s="25"/>
      <c r="B509" s="21">
        <v>499</v>
      </c>
      <c r="C509" s="4" t="s">
        <v>152</v>
      </c>
      <c r="D509" s="4" t="s">
        <v>661</v>
      </c>
      <c r="E509" s="4">
        <v>8.3000000000000007</v>
      </c>
      <c r="F509" s="4">
        <v>14.693</v>
      </c>
      <c r="G509" s="4">
        <v>14.693</v>
      </c>
      <c r="H509" s="4" t="s">
        <v>660</v>
      </c>
      <c r="I509" s="14"/>
      <c r="J509" s="4">
        <v>1.9</v>
      </c>
    </row>
    <row r="510" spans="1:10" s="11" customFormat="1" ht="60" x14ac:dyDescent="0.25">
      <c r="A510" s="25"/>
      <c r="B510" s="21">
        <v>500</v>
      </c>
      <c r="C510" s="4" t="s">
        <v>120</v>
      </c>
      <c r="D510" s="4" t="s">
        <v>662</v>
      </c>
      <c r="E510" s="4">
        <v>3.5720000000000001</v>
      </c>
      <c r="F510" s="4">
        <v>7.7279999999999998</v>
      </c>
      <c r="G510" s="4">
        <v>587.40800000000002</v>
      </c>
      <c r="H510" s="4" t="s">
        <v>660</v>
      </c>
      <c r="I510" s="87" t="s">
        <v>1226</v>
      </c>
      <c r="J510" s="4">
        <v>1.85</v>
      </c>
    </row>
    <row r="511" spans="1:10" s="11" customFormat="1" ht="45" x14ac:dyDescent="0.25">
      <c r="A511" s="25"/>
      <c r="B511" s="21">
        <v>501</v>
      </c>
      <c r="C511" s="4" t="s">
        <v>30</v>
      </c>
      <c r="D511" s="4" t="s">
        <v>658</v>
      </c>
      <c r="E511" s="4">
        <v>0.99</v>
      </c>
      <c r="F511" s="4">
        <v>0</v>
      </c>
      <c r="G511" s="4">
        <v>6.8000000000000005E-2</v>
      </c>
      <c r="H511" s="4" t="s">
        <v>660</v>
      </c>
      <c r="I511" s="14"/>
      <c r="J511" s="4">
        <v>0.8</v>
      </c>
    </row>
    <row r="512" spans="1:10" s="11" customFormat="1" ht="30" x14ac:dyDescent="0.25">
      <c r="A512" s="25"/>
      <c r="B512" s="21">
        <v>502</v>
      </c>
      <c r="C512" s="4" t="s">
        <v>659</v>
      </c>
      <c r="D512" s="4" t="s">
        <v>663</v>
      </c>
      <c r="E512" s="4">
        <v>25.762</v>
      </c>
      <c r="F512" s="4">
        <v>308.52999999999997</v>
      </c>
      <c r="G512" s="4">
        <v>308.52999999999997</v>
      </c>
      <c r="H512" s="4" t="s">
        <v>660</v>
      </c>
      <c r="I512" s="14"/>
      <c r="J512" s="4">
        <v>2.8</v>
      </c>
    </row>
    <row r="513" spans="1:10" s="11" customFormat="1" ht="147.75" customHeight="1" x14ac:dyDescent="0.25">
      <c r="A513" s="25"/>
      <c r="B513" s="21">
        <v>503</v>
      </c>
      <c r="C513" s="4" t="s">
        <v>538</v>
      </c>
      <c r="D513" s="4" t="s">
        <v>664</v>
      </c>
      <c r="E513" s="4">
        <v>3.7850000000000001</v>
      </c>
      <c r="F513" s="4">
        <v>0</v>
      </c>
      <c r="G513" s="4">
        <v>40.613999999999997</v>
      </c>
      <c r="H513" s="4" t="s">
        <v>670</v>
      </c>
      <c r="I513" s="14"/>
      <c r="J513" s="4">
        <v>1.4</v>
      </c>
    </row>
    <row r="514" spans="1:10" s="11" customFormat="1" ht="57.75" customHeight="1" x14ac:dyDescent="0.25">
      <c r="A514" s="25"/>
      <c r="B514" s="21">
        <v>504</v>
      </c>
      <c r="C514" s="4" t="s">
        <v>79</v>
      </c>
      <c r="D514" s="4" t="s">
        <v>665</v>
      </c>
      <c r="E514" s="4">
        <v>13.5</v>
      </c>
      <c r="F514" s="4">
        <v>37.4</v>
      </c>
      <c r="G514" s="4">
        <v>37.4</v>
      </c>
      <c r="H514" s="4" t="s">
        <v>670</v>
      </c>
      <c r="I514" s="14"/>
      <c r="J514" s="4">
        <v>2.0499999999999998</v>
      </c>
    </row>
    <row r="515" spans="1:10" s="11" customFormat="1" ht="47.25" customHeight="1" x14ac:dyDescent="0.25">
      <c r="A515" s="25"/>
      <c r="B515" s="21">
        <v>505</v>
      </c>
      <c r="C515" s="4" t="s">
        <v>96</v>
      </c>
      <c r="D515" s="4" t="s">
        <v>666</v>
      </c>
      <c r="E515" s="7">
        <v>22.2013</v>
      </c>
      <c r="F515" s="9">
        <v>1527.5250000000001</v>
      </c>
      <c r="G515" s="9">
        <v>1527.5250000000001</v>
      </c>
      <c r="H515" s="4" t="s">
        <v>670</v>
      </c>
      <c r="I515" s="14"/>
      <c r="J515" s="4">
        <v>2.5</v>
      </c>
    </row>
    <row r="516" spans="1:10" s="11" customFormat="1" ht="106.5" customHeight="1" x14ac:dyDescent="0.25">
      <c r="A516" s="25"/>
      <c r="B516" s="21">
        <v>506</v>
      </c>
      <c r="C516" s="4" t="s">
        <v>19</v>
      </c>
      <c r="D516" s="4" t="s">
        <v>678</v>
      </c>
      <c r="E516" s="4">
        <v>2</v>
      </c>
      <c r="F516" s="4">
        <v>0.34300000000000003</v>
      </c>
      <c r="G516" s="4">
        <v>7.01</v>
      </c>
      <c r="H516" s="4" t="s">
        <v>670</v>
      </c>
      <c r="I516" s="14"/>
      <c r="J516" s="4">
        <v>1.4</v>
      </c>
    </row>
    <row r="517" spans="1:10" s="11" customFormat="1" ht="127.5" customHeight="1" x14ac:dyDescent="0.25">
      <c r="A517" s="25"/>
      <c r="B517" s="21">
        <v>507</v>
      </c>
      <c r="C517" s="4" t="s">
        <v>35</v>
      </c>
      <c r="D517" s="4" t="s">
        <v>667</v>
      </c>
      <c r="E517" s="4">
        <v>17.454000000000001</v>
      </c>
      <c r="F517" s="4">
        <v>134.75</v>
      </c>
      <c r="G517" s="4">
        <v>134.75</v>
      </c>
      <c r="H517" s="4" t="s">
        <v>670</v>
      </c>
      <c r="I517" s="14"/>
      <c r="J517" s="4">
        <v>2.95</v>
      </c>
    </row>
    <row r="518" spans="1:10" s="11" customFormat="1" ht="30" x14ac:dyDescent="0.25">
      <c r="A518" s="25"/>
      <c r="B518" s="21">
        <v>508</v>
      </c>
      <c r="C518" s="4" t="s">
        <v>158</v>
      </c>
      <c r="D518" s="4" t="s">
        <v>668</v>
      </c>
      <c r="E518" s="4">
        <v>1.96</v>
      </c>
      <c r="F518" s="4">
        <v>5.4349999999999996</v>
      </c>
      <c r="G518" s="4">
        <v>5.4349999999999996</v>
      </c>
      <c r="H518" s="4" t="s">
        <v>670</v>
      </c>
      <c r="I518" s="14"/>
      <c r="J518" s="4">
        <v>1.3</v>
      </c>
    </row>
    <row r="519" spans="1:10" s="11" customFormat="1" ht="60" x14ac:dyDescent="0.25">
      <c r="A519" s="25"/>
      <c r="B519" s="21">
        <v>509</v>
      </c>
      <c r="C519" s="4" t="s">
        <v>12</v>
      </c>
      <c r="D519" s="4" t="s">
        <v>669</v>
      </c>
      <c r="E519" s="4">
        <v>1.9926999999999999</v>
      </c>
      <c r="F519" s="4">
        <v>31.954000000000001</v>
      </c>
      <c r="G519" s="4">
        <v>165.554</v>
      </c>
      <c r="H519" s="4" t="s">
        <v>670</v>
      </c>
      <c r="I519" s="14"/>
      <c r="J519" s="4">
        <v>1.85</v>
      </c>
    </row>
    <row r="520" spans="1:10" s="11" customFormat="1" ht="30" x14ac:dyDescent="0.25">
      <c r="A520" s="25"/>
      <c r="B520" s="21">
        <v>510</v>
      </c>
      <c r="C520" s="4" t="s">
        <v>42</v>
      </c>
      <c r="D520" s="4" t="s">
        <v>671</v>
      </c>
      <c r="E520" s="4">
        <v>1.9487000000000001</v>
      </c>
      <c r="F520" s="4">
        <v>6.47</v>
      </c>
      <c r="G520" s="4">
        <v>12.709</v>
      </c>
      <c r="H520" s="4" t="s">
        <v>676</v>
      </c>
      <c r="I520" s="14"/>
      <c r="J520" s="4">
        <v>1.3</v>
      </c>
    </row>
    <row r="521" spans="1:10" s="11" customFormat="1" ht="48.75" customHeight="1" x14ac:dyDescent="0.25">
      <c r="A521" s="25"/>
      <c r="B521" s="30">
        <v>511</v>
      </c>
      <c r="C521" s="4" t="s">
        <v>95</v>
      </c>
      <c r="D521" s="4" t="s">
        <v>672</v>
      </c>
      <c r="E521" s="4">
        <v>65.688800000000001</v>
      </c>
      <c r="F521" s="4">
        <v>436.40600000000001</v>
      </c>
      <c r="G521" s="4">
        <v>436.40600000000001</v>
      </c>
      <c r="H521" s="4" t="s">
        <v>676</v>
      </c>
      <c r="I521" s="14"/>
      <c r="J521" s="4">
        <v>2.5499999999999998</v>
      </c>
    </row>
    <row r="522" spans="1:10" s="11" customFormat="1" ht="45" x14ac:dyDescent="0.25">
      <c r="A522" s="25"/>
      <c r="B522" s="21">
        <v>512</v>
      </c>
      <c r="C522" s="4" t="s">
        <v>35</v>
      </c>
      <c r="D522" s="4" t="s">
        <v>673</v>
      </c>
      <c r="E522" s="4">
        <v>25.407900000000001</v>
      </c>
      <c r="F522" s="4">
        <v>90.981999999999999</v>
      </c>
      <c r="G522" s="4">
        <v>90.981999999999999</v>
      </c>
      <c r="H522" s="4" t="s">
        <v>676</v>
      </c>
      <c r="I522" s="14"/>
      <c r="J522" s="4">
        <v>2.8</v>
      </c>
    </row>
    <row r="523" spans="1:10" s="11" customFormat="1" ht="60" x14ac:dyDescent="0.25">
      <c r="A523" s="25"/>
      <c r="B523" s="21">
        <v>513</v>
      </c>
      <c r="C523" s="4" t="s">
        <v>121</v>
      </c>
      <c r="D523" s="4" t="s">
        <v>674</v>
      </c>
      <c r="E523" s="4">
        <v>42.2</v>
      </c>
      <c r="F523" s="4">
        <v>254.1</v>
      </c>
      <c r="G523" s="49">
        <v>1126.2</v>
      </c>
      <c r="H523" s="4" t="s">
        <v>676</v>
      </c>
      <c r="I523" s="14"/>
      <c r="J523" s="4">
        <v>2.8</v>
      </c>
    </row>
    <row r="524" spans="1:10" s="11" customFormat="1" ht="45" x14ac:dyDescent="0.25">
      <c r="A524" s="25"/>
      <c r="B524" s="21">
        <v>514</v>
      </c>
      <c r="C524" s="4" t="s">
        <v>121</v>
      </c>
      <c r="D524" s="4" t="s">
        <v>675</v>
      </c>
      <c r="E524" s="50">
        <v>53.655799999999999</v>
      </c>
      <c r="F524" s="4">
        <v>199.4</v>
      </c>
      <c r="G524" s="49">
        <v>1126.2</v>
      </c>
      <c r="H524" s="4" t="s">
        <v>676</v>
      </c>
      <c r="I524" s="14"/>
      <c r="J524" s="4">
        <v>2.95</v>
      </c>
    </row>
    <row r="525" spans="1:10" s="11" customFormat="1" ht="30" x14ac:dyDescent="0.25">
      <c r="A525" s="25"/>
      <c r="B525" s="21">
        <v>515</v>
      </c>
      <c r="C525" s="4" t="s">
        <v>158</v>
      </c>
      <c r="D525" s="4" t="s">
        <v>679</v>
      </c>
      <c r="E525" s="4">
        <v>2.5</v>
      </c>
      <c r="F525" s="4">
        <v>1103.7809999999999</v>
      </c>
      <c r="G525" s="4">
        <v>1103.7809999999999</v>
      </c>
      <c r="H525" s="4" t="s">
        <v>688</v>
      </c>
      <c r="I525" s="14"/>
      <c r="J525" s="4">
        <v>1.9</v>
      </c>
    </row>
    <row r="526" spans="1:10" s="11" customFormat="1" ht="30" x14ac:dyDescent="0.25">
      <c r="A526" s="25"/>
      <c r="B526" s="21">
        <v>516</v>
      </c>
      <c r="C526" s="4" t="s">
        <v>570</v>
      </c>
      <c r="D526" s="4" t="s">
        <v>680</v>
      </c>
      <c r="E526" s="4">
        <v>2.2742</v>
      </c>
      <c r="F526" s="4">
        <v>558.27300000000002</v>
      </c>
      <c r="G526" s="4">
        <v>558.27300000000002</v>
      </c>
      <c r="H526" s="4" t="s">
        <v>688</v>
      </c>
      <c r="I526" s="14"/>
      <c r="J526" s="4">
        <v>2.5</v>
      </c>
    </row>
    <row r="527" spans="1:10" s="11" customFormat="1" ht="45" x14ac:dyDescent="0.25">
      <c r="A527" s="25"/>
      <c r="B527" s="21">
        <v>517</v>
      </c>
      <c r="C527" s="4" t="s">
        <v>26</v>
      </c>
      <c r="D527" s="4" t="s">
        <v>681</v>
      </c>
      <c r="E527" s="4">
        <v>11.5016</v>
      </c>
      <c r="F527" s="4">
        <v>593.36699999999996</v>
      </c>
      <c r="G527" s="4">
        <v>593.36699999999996</v>
      </c>
      <c r="H527" s="4" t="s">
        <v>688</v>
      </c>
      <c r="I527" s="14"/>
      <c r="J527" s="4">
        <v>3.1</v>
      </c>
    </row>
    <row r="528" spans="1:10" s="11" customFormat="1" ht="30" x14ac:dyDescent="0.25">
      <c r="A528" s="25"/>
      <c r="B528" s="21">
        <v>518</v>
      </c>
      <c r="C528" s="4" t="s">
        <v>6</v>
      </c>
      <c r="D528" s="4" t="s">
        <v>682</v>
      </c>
      <c r="E528" s="4">
        <v>3.5</v>
      </c>
      <c r="F528" s="4">
        <v>6.9379999999999997</v>
      </c>
      <c r="G528" s="4">
        <v>6.9379999999999997</v>
      </c>
      <c r="H528" s="4" t="s">
        <v>688</v>
      </c>
      <c r="I528" s="14"/>
      <c r="J528" s="4">
        <v>1.05</v>
      </c>
    </row>
    <row r="529" spans="1:380" s="4" customFormat="1" ht="97.5" customHeight="1" x14ac:dyDescent="0.25">
      <c r="A529" s="26"/>
      <c r="B529" s="21">
        <v>519</v>
      </c>
      <c r="C529" s="4" t="s">
        <v>53</v>
      </c>
      <c r="D529" s="4" t="s">
        <v>694</v>
      </c>
      <c r="E529" s="4">
        <v>5.9702000000000002</v>
      </c>
      <c r="F529" s="9">
        <v>8.7850000000000001</v>
      </c>
      <c r="G529" s="4">
        <v>2.1999999999999999E-2</v>
      </c>
      <c r="H529" s="4" t="s">
        <v>688</v>
      </c>
      <c r="I529" s="14"/>
      <c r="J529" s="4">
        <v>1.85</v>
      </c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  <c r="IJ529" s="10"/>
      <c r="IK529" s="10"/>
      <c r="IL529" s="10"/>
      <c r="IM529" s="10"/>
      <c r="IN529" s="10"/>
      <c r="IO529" s="10"/>
      <c r="IP529" s="10"/>
      <c r="IQ529" s="10"/>
      <c r="IR529" s="10"/>
      <c r="IS529" s="10"/>
      <c r="IT529" s="10"/>
      <c r="IU529" s="10"/>
      <c r="IV529" s="10"/>
      <c r="IW529" s="10"/>
      <c r="IX529" s="10"/>
      <c r="IY529" s="10"/>
      <c r="IZ529" s="10"/>
      <c r="JA529" s="10"/>
      <c r="JB529" s="10"/>
      <c r="JC529" s="10"/>
      <c r="JD529" s="10"/>
      <c r="JE529" s="10"/>
      <c r="JF529" s="10"/>
      <c r="JG529" s="10"/>
      <c r="JH529" s="10"/>
      <c r="JI529" s="10"/>
      <c r="JJ529" s="10"/>
      <c r="JK529" s="10"/>
      <c r="JL529" s="10"/>
      <c r="JM529" s="10"/>
      <c r="JN529" s="10"/>
      <c r="JO529" s="10"/>
      <c r="JP529" s="10"/>
      <c r="JQ529" s="10"/>
      <c r="JR529" s="10"/>
      <c r="JS529" s="10"/>
      <c r="JT529" s="10"/>
      <c r="JU529" s="10"/>
      <c r="JV529" s="10"/>
      <c r="JW529" s="10"/>
      <c r="JX529" s="10"/>
      <c r="JY529" s="10"/>
      <c r="JZ529" s="10"/>
      <c r="KA529" s="10"/>
      <c r="KB529" s="10"/>
      <c r="KC529" s="10"/>
      <c r="KD529" s="10"/>
      <c r="KE529" s="10"/>
      <c r="KF529" s="10"/>
      <c r="KG529" s="10"/>
      <c r="KH529" s="10"/>
      <c r="KI529" s="10"/>
      <c r="KJ529" s="10"/>
      <c r="KK529" s="10"/>
      <c r="KL529" s="10"/>
      <c r="KM529" s="10"/>
      <c r="KN529" s="10"/>
      <c r="KO529" s="10"/>
      <c r="KP529" s="10"/>
      <c r="KQ529" s="10"/>
      <c r="KR529" s="10"/>
      <c r="KS529" s="10"/>
      <c r="KT529" s="10"/>
      <c r="KU529" s="10"/>
      <c r="KV529" s="10"/>
      <c r="KW529" s="10"/>
      <c r="KX529" s="10"/>
      <c r="KY529" s="10"/>
      <c r="KZ529" s="10"/>
      <c r="LA529" s="10"/>
      <c r="LB529" s="10"/>
      <c r="LC529" s="10"/>
      <c r="LD529" s="10"/>
      <c r="LE529" s="10"/>
      <c r="LF529" s="10"/>
      <c r="LG529" s="10"/>
      <c r="LH529" s="10"/>
      <c r="LI529" s="10"/>
      <c r="LJ529" s="10"/>
      <c r="LK529" s="10"/>
      <c r="LL529" s="10"/>
      <c r="LM529" s="10"/>
      <c r="LN529" s="10"/>
      <c r="LO529" s="10"/>
      <c r="LP529" s="10"/>
      <c r="LQ529" s="10"/>
      <c r="LR529" s="10"/>
      <c r="LS529" s="10"/>
      <c r="LT529" s="10"/>
      <c r="LU529" s="10"/>
      <c r="LV529" s="10"/>
      <c r="LW529" s="10"/>
      <c r="LX529" s="10"/>
      <c r="LY529" s="10"/>
      <c r="LZ529" s="10"/>
      <c r="MA529" s="10"/>
      <c r="MB529" s="10"/>
      <c r="MC529" s="10"/>
      <c r="MD529" s="10"/>
      <c r="ME529" s="10"/>
      <c r="MF529" s="10"/>
      <c r="MG529" s="10"/>
      <c r="MH529" s="10"/>
      <c r="MI529" s="10"/>
      <c r="MJ529" s="10"/>
      <c r="MK529" s="10"/>
      <c r="ML529" s="10"/>
      <c r="MM529" s="10"/>
      <c r="MN529" s="10"/>
      <c r="MO529" s="10"/>
      <c r="MP529" s="10"/>
      <c r="MQ529" s="10"/>
      <c r="MR529" s="10"/>
      <c r="MS529" s="10"/>
      <c r="MT529" s="10"/>
      <c r="MU529" s="10"/>
      <c r="MV529" s="10"/>
      <c r="MW529" s="10"/>
      <c r="MX529" s="10"/>
      <c r="MY529" s="10"/>
      <c r="MZ529" s="10"/>
      <c r="NA529" s="10"/>
      <c r="NB529" s="10"/>
      <c r="NC529" s="10"/>
      <c r="ND529" s="10"/>
      <c r="NE529" s="10"/>
      <c r="NF529" s="10"/>
      <c r="NG529" s="10"/>
      <c r="NH529" s="10"/>
      <c r="NI529" s="10"/>
      <c r="NJ529" s="10"/>
      <c r="NK529" s="10"/>
      <c r="NL529" s="10"/>
      <c r="NM529" s="10"/>
      <c r="NN529" s="10"/>
      <c r="NO529" s="10"/>
      <c r="NP529" s="10"/>
    </row>
    <row r="530" spans="1:380" s="4" customFormat="1" ht="84" customHeight="1" x14ac:dyDescent="0.25">
      <c r="A530" s="26"/>
      <c r="B530" s="21">
        <v>520</v>
      </c>
      <c r="C530" s="4" t="s">
        <v>27</v>
      </c>
      <c r="D530" s="4" t="s">
        <v>695</v>
      </c>
      <c r="E530" s="4">
        <v>2.42</v>
      </c>
      <c r="F530" s="4">
        <v>4.6790000000000003</v>
      </c>
      <c r="G530" s="4">
        <f>$F$530</f>
        <v>4.6790000000000003</v>
      </c>
      <c r="H530" s="4" t="s">
        <v>700</v>
      </c>
      <c r="I530" s="14"/>
      <c r="J530" s="4">
        <v>1.6</v>
      </c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  <c r="IS530" s="10"/>
      <c r="IT530" s="10"/>
      <c r="IU530" s="10"/>
      <c r="IV530" s="10"/>
      <c r="IW530" s="10"/>
      <c r="IX530" s="10"/>
      <c r="IY530" s="10"/>
      <c r="IZ530" s="10"/>
      <c r="JA530" s="10"/>
      <c r="JB530" s="10"/>
      <c r="JC530" s="10"/>
      <c r="JD530" s="10"/>
      <c r="JE530" s="10"/>
      <c r="JF530" s="10"/>
      <c r="JG530" s="10"/>
      <c r="JH530" s="10"/>
      <c r="JI530" s="10"/>
      <c r="JJ530" s="10"/>
      <c r="JK530" s="10"/>
      <c r="JL530" s="10"/>
      <c r="JM530" s="10"/>
      <c r="JN530" s="10"/>
      <c r="JO530" s="10"/>
      <c r="JP530" s="10"/>
      <c r="JQ530" s="10"/>
      <c r="JR530" s="10"/>
      <c r="JS530" s="10"/>
      <c r="JT530" s="10"/>
      <c r="JU530" s="10"/>
      <c r="JV530" s="10"/>
      <c r="JW530" s="10"/>
      <c r="JX530" s="10"/>
      <c r="JY530" s="10"/>
      <c r="JZ530" s="10"/>
      <c r="KA530" s="10"/>
      <c r="KB530" s="10"/>
      <c r="KC530" s="10"/>
      <c r="KD530" s="10"/>
      <c r="KE530" s="10"/>
      <c r="KF530" s="10"/>
      <c r="KG530" s="10"/>
      <c r="KH530" s="10"/>
      <c r="KI530" s="10"/>
      <c r="KJ530" s="10"/>
      <c r="KK530" s="10"/>
      <c r="KL530" s="10"/>
      <c r="KM530" s="10"/>
      <c r="KN530" s="10"/>
      <c r="KO530" s="10"/>
      <c r="KP530" s="10"/>
      <c r="KQ530" s="10"/>
      <c r="KR530" s="10"/>
      <c r="KS530" s="10"/>
      <c r="KT530" s="10"/>
      <c r="KU530" s="10"/>
      <c r="KV530" s="10"/>
      <c r="KW530" s="10"/>
      <c r="KX530" s="10"/>
      <c r="KY530" s="10"/>
      <c r="KZ530" s="10"/>
      <c r="LA530" s="10"/>
      <c r="LB530" s="10"/>
      <c r="LC530" s="10"/>
      <c r="LD530" s="10"/>
      <c r="LE530" s="10"/>
      <c r="LF530" s="10"/>
      <c r="LG530" s="10"/>
      <c r="LH530" s="10"/>
      <c r="LI530" s="10"/>
      <c r="LJ530" s="10"/>
      <c r="LK530" s="10"/>
      <c r="LL530" s="10"/>
      <c r="LM530" s="10"/>
      <c r="LN530" s="10"/>
      <c r="LO530" s="10"/>
      <c r="LP530" s="10"/>
      <c r="LQ530" s="10"/>
      <c r="LR530" s="10"/>
      <c r="LS530" s="10"/>
      <c r="LT530" s="10"/>
      <c r="LU530" s="10"/>
      <c r="LV530" s="10"/>
      <c r="LW530" s="10"/>
      <c r="LX530" s="10"/>
      <c r="LY530" s="10"/>
      <c r="LZ530" s="10"/>
      <c r="MA530" s="10"/>
      <c r="MB530" s="10"/>
      <c r="MC530" s="10"/>
      <c r="MD530" s="10"/>
      <c r="ME530" s="10"/>
      <c r="MF530" s="10"/>
      <c r="MG530" s="10"/>
      <c r="MH530" s="10"/>
      <c r="MI530" s="10"/>
      <c r="MJ530" s="10"/>
      <c r="MK530" s="10"/>
      <c r="ML530" s="10"/>
      <c r="MM530" s="10"/>
      <c r="MN530" s="10"/>
      <c r="MO530" s="10"/>
      <c r="MP530" s="10"/>
      <c r="MQ530" s="10"/>
      <c r="MR530" s="10"/>
      <c r="MS530" s="10"/>
      <c r="MT530" s="10"/>
      <c r="MU530" s="10"/>
      <c r="MV530" s="10"/>
      <c r="MW530" s="10"/>
      <c r="MX530" s="10"/>
      <c r="MY530" s="10"/>
      <c r="MZ530" s="10"/>
      <c r="NA530" s="10"/>
      <c r="NB530" s="10"/>
      <c r="NC530" s="10"/>
      <c r="ND530" s="10"/>
      <c r="NE530" s="10"/>
      <c r="NF530" s="10"/>
      <c r="NG530" s="10"/>
      <c r="NH530" s="10"/>
      <c r="NI530" s="10"/>
      <c r="NJ530" s="10"/>
      <c r="NK530" s="10"/>
      <c r="NL530" s="10"/>
      <c r="NM530" s="10"/>
      <c r="NN530" s="10"/>
      <c r="NO530" s="10"/>
      <c r="NP530" s="10"/>
    </row>
    <row r="531" spans="1:380" s="4" customFormat="1" ht="30" x14ac:dyDescent="0.25">
      <c r="A531" s="26"/>
      <c r="B531" s="21">
        <v>521</v>
      </c>
      <c r="C531" s="4" t="s">
        <v>693</v>
      </c>
      <c r="D531" s="4" t="s">
        <v>696</v>
      </c>
      <c r="E531" s="4">
        <v>11.323399999999999</v>
      </c>
      <c r="F531" s="4">
        <v>79.936000000000007</v>
      </c>
      <c r="G531" s="4">
        <v>125.235</v>
      </c>
      <c r="H531" s="4" t="s">
        <v>700</v>
      </c>
      <c r="I531" s="14"/>
      <c r="J531" s="4">
        <v>1.85</v>
      </c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  <c r="IR531" s="10"/>
      <c r="IS531" s="10"/>
      <c r="IT531" s="10"/>
      <c r="IU531" s="10"/>
      <c r="IV531" s="10"/>
      <c r="IW531" s="10"/>
      <c r="IX531" s="10"/>
      <c r="IY531" s="10"/>
      <c r="IZ531" s="10"/>
      <c r="JA531" s="10"/>
      <c r="JB531" s="10"/>
      <c r="JC531" s="10"/>
      <c r="JD531" s="10"/>
      <c r="JE531" s="10"/>
      <c r="JF531" s="10"/>
      <c r="JG531" s="10"/>
      <c r="JH531" s="10"/>
      <c r="JI531" s="10"/>
      <c r="JJ531" s="10"/>
      <c r="JK531" s="10"/>
      <c r="JL531" s="10"/>
      <c r="JM531" s="10"/>
      <c r="JN531" s="10"/>
      <c r="JO531" s="10"/>
      <c r="JP531" s="10"/>
      <c r="JQ531" s="10"/>
      <c r="JR531" s="10"/>
      <c r="JS531" s="10"/>
      <c r="JT531" s="10"/>
      <c r="JU531" s="10"/>
      <c r="JV531" s="10"/>
      <c r="JW531" s="10"/>
      <c r="JX531" s="10"/>
      <c r="JY531" s="10"/>
      <c r="JZ531" s="10"/>
      <c r="KA531" s="10"/>
      <c r="KB531" s="10"/>
      <c r="KC531" s="10"/>
      <c r="KD531" s="10"/>
      <c r="KE531" s="10"/>
      <c r="KF531" s="10"/>
      <c r="KG531" s="10"/>
      <c r="KH531" s="10"/>
      <c r="KI531" s="10"/>
      <c r="KJ531" s="10"/>
      <c r="KK531" s="10"/>
      <c r="KL531" s="10"/>
      <c r="KM531" s="10"/>
      <c r="KN531" s="10"/>
      <c r="KO531" s="10"/>
      <c r="KP531" s="10"/>
      <c r="KQ531" s="10"/>
      <c r="KR531" s="10"/>
      <c r="KS531" s="10"/>
      <c r="KT531" s="10"/>
      <c r="KU531" s="10"/>
      <c r="KV531" s="10"/>
      <c r="KW531" s="10"/>
      <c r="KX531" s="10"/>
      <c r="KY531" s="10"/>
      <c r="KZ531" s="10"/>
      <c r="LA531" s="10"/>
      <c r="LB531" s="10"/>
      <c r="LC531" s="10"/>
      <c r="LD531" s="10"/>
      <c r="LE531" s="10"/>
      <c r="LF531" s="10"/>
      <c r="LG531" s="10"/>
      <c r="LH531" s="10"/>
      <c r="LI531" s="10"/>
      <c r="LJ531" s="10"/>
      <c r="LK531" s="10"/>
      <c r="LL531" s="10"/>
      <c r="LM531" s="10"/>
      <c r="LN531" s="10"/>
      <c r="LO531" s="10"/>
      <c r="LP531" s="10"/>
      <c r="LQ531" s="10"/>
      <c r="LR531" s="10"/>
      <c r="LS531" s="10"/>
      <c r="LT531" s="10"/>
      <c r="LU531" s="10"/>
      <c r="LV531" s="10"/>
      <c r="LW531" s="10"/>
      <c r="LX531" s="10"/>
      <c r="LY531" s="10"/>
      <c r="LZ531" s="10"/>
      <c r="MA531" s="10"/>
      <c r="MB531" s="10"/>
      <c r="MC531" s="10"/>
      <c r="MD531" s="10"/>
      <c r="ME531" s="10"/>
      <c r="MF531" s="10"/>
      <c r="MG531" s="10"/>
      <c r="MH531" s="10"/>
      <c r="MI531" s="10"/>
      <c r="MJ531" s="10"/>
      <c r="MK531" s="10"/>
      <c r="ML531" s="10"/>
      <c r="MM531" s="10"/>
      <c r="MN531" s="10"/>
      <c r="MO531" s="10"/>
      <c r="MP531" s="10"/>
      <c r="MQ531" s="10"/>
      <c r="MR531" s="10"/>
      <c r="MS531" s="10"/>
      <c r="MT531" s="10"/>
      <c r="MU531" s="10"/>
      <c r="MV531" s="10"/>
      <c r="MW531" s="10"/>
      <c r="MX531" s="10"/>
      <c r="MY531" s="10"/>
      <c r="MZ531" s="10"/>
      <c r="NA531" s="10"/>
      <c r="NB531" s="10"/>
      <c r="NC531" s="10"/>
      <c r="ND531" s="10"/>
      <c r="NE531" s="10"/>
      <c r="NF531" s="10"/>
      <c r="NG531" s="10"/>
      <c r="NH531" s="10"/>
      <c r="NI531" s="10"/>
      <c r="NJ531" s="10"/>
      <c r="NK531" s="10"/>
      <c r="NL531" s="10"/>
      <c r="NM531" s="10"/>
      <c r="NN531" s="10"/>
      <c r="NO531" s="10"/>
      <c r="NP531" s="10"/>
    </row>
    <row r="532" spans="1:380" s="10" customFormat="1" ht="60" x14ac:dyDescent="0.25">
      <c r="A532" s="26"/>
      <c r="B532" s="21">
        <v>522</v>
      </c>
      <c r="C532" s="4" t="s">
        <v>16</v>
      </c>
      <c r="D532" s="24" t="s">
        <v>702</v>
      </c>
      <c r="E532" s="24">
        <v>3.02</v>
      </c>
      <c r="F532" s="24">
        <v>5.2949999999999999</v>
      </c>
      <c r="G532" s="24">
        <v>33.174999999999997</v>
      </c>
      <c r="H532" s="4" t="s">
        <v>704</v>
      </c>
      <c r="I532" s="28"/>
      <c r="J532" s="4">
        <v>2.2000000000000002</v>
      </c>
    </row>
    <row r="533" spans="1:380" s="11" customFormat="1" ht="78.75" customHeight="1" x14ac:dyDescent="0.25">
      <c r="A533" s="25"/>
      <c r="B533" s="21">
        <v>523</v>
      </c>
      <c r="C533" s="4" t="s">
        <v>699</v>
      </c>
      <c r="D533" s="24" t="s">
        <v>736</v>
      </c>
      <c r="E533" s="24">
        <v>20.0246</v>
      </c>
      <c r="F533" s="24">
        <v>22.466999999999999</v>
      </c>
      <c r="G533" s="24">
        <v>22.466999999999999</v>
      </c>
      <c r="H533" s="4" t="s">
        <v>739</v>
      </c>
      <c r="I533" s="28"/>
      <c r="J533" s="4">
        <v>1.75</v>
      </c>
    </row>
    <row r="534" spans="1:380" s="11" customFormat="1" ht="87.75" customHeight="1" x14ac:dyDescent="0.25">
      <c r="A534" s="25"/>
      <c r="B534" s="21">
        <v>524</v>
      </c>
      <c r="C534" s="4" t="s">
        <v>699</v>
      </c>
      <c r="D534" s="4" t="s">
        <v>737</v>
      </c>
      <c r="E534" s="4">
        <v>2.7663000000000002</v>
      </c>
      <c r="F534" s="4">
        <v>22.466999999999999</v>
      </c>
      <c r="G534" s="4">
        <v>22.466999999999999</v>
      </c>
      <c r="H534" s="4" t="s">
        <v>739</v>
      </c>
      <c r="I534" s="14"/>
      <c r="J534" s="4">
        <v>1.6</v>
      </c>
    </row>
    <row r="535" spans="1:380" s="11" customFormat="1" ht="30" x14ac:dyDescent="0.25">
      <c r="A535" s="25"/>
      <c r="B535" s="21">
        <v>525</v>
      </c>
      <c r="C535" s="4" t="s">
        <v>24</v>
      </c>
      <c r="D535" s="4" t="s">
        <v>703</v>
      </c>
      <c r="E535" s="4">
        <v>4</v>
      </c>
      <c r="F535" s="4">
        <v>18.128</v>
      </c>
      <c r="G535" s="4">
        <v>18.128</v>
      </c>
      <c r="H535" s="4" t="s">
        <v>704</v>
      </c>
      <c r="I535" s="4"/>
      <c r="J535" s="4">
        <v>1.55</v>
      </c>
    </row>
    <row r="536" spans="1:380" s="11" customFormat="1" ht="90" x14ac:dyDescent="0.25">
      <c r="A536" s="25"/>
      <c r="B536" s="4">
        <v>526</v>
      </c>
      <c r="C536" s="4" t="s">
        <v>24</v>
      </c>
      <c r="D536" s="4" t="s">
        <v>706</v>
      </c>
      <c r="E536" s="4">
        <v>186.4854</v>
      </c>
      <c r="F536" s="4">
        <v>12.945</v>
      </c>
      <c r="G536" s="4">
        <v>12.945</v>
      </c>
      <c r="H536" s="4" t="s">
        <v>705</v>
      </c>
      <c r="I536" s="4"/>
      <c r="J536" s="4">
        <v>2.95</v>
      </c>
    </row>
    <row r="537" spans="1:380" s="11" customFormat="1" ht="90" x14ac:dyDescent="0.25">
      <c r="A537" s="25"/>
      <c r="B537" s="4">
        <v>527</v>
      </c>
      <c r="C537" s="4" t="s">
        <v>24</v>
      </c>
      <c r="D537" s="4" t="s">
        <v>707</v>
      </c>
      <c r="E537" s="4">
        <v>46.547899999999998</v>
      </c>
      <c r="F537" s="4">
        <v>12.945</v>
      </c>
      <c r="G537" s="4">
        <v>12.945</v>
      </c>
      <c r="H537" s="4" t="s">
        <v>705</v>
      </c>
      <c r="I537" s="4"/>
      <c r="J537" s="4">
        <v>2.2000000000000002</v>
      </c>
    </row>
    <row r="538" spans="1:380" s="11" customFormat="1" ht="60" x14ac:dyDescent="0.25">
      <c r="A538" s="25"/>
      <c r="B538" s="4">
        <v>528</v>
      </c>
      <c r="C538" s="4" t="s">
        <v>24</v>
      </c>
      <c r="D538" s="4" t="s">
        <v>708</v>
      </c>
      <c r="E538" s="4">
        <v>181.02930000000001</v>
      </c>
      <c r="F538" s="4">
        <v>12.945</v>
      </c>
      <c r="G538" s="4">
        <v>12.945</v>
      </c>
      <c r="H538" s="4" t="s">
        <v>705</v>
      </c>
      <c r="I538" s="4"/>
      <c r="J538" s="4">
        <v>2.85</v>
      </c>
    </row>
    <row r="539" spans="1:380" s="11" customFormat="1" ht="45" x14ac:dyDescent="0.25">
      <c r="A539" s="25"/>
      <c r="B539" s="21">
        <v>529</v>
      </c>
      <c r="C539" s="4" t="s">
        <v>70</v>
      </c>
      <c r="D539" s="4" t="s">
        <v>712</v>
      </c>
      <c r="E539" s="4">
        <v>1.9332</v>
      </c>
      <c r="F539" s="4">
        <v>4.2409999999999997</v>
      </c>
      <c r="G539" s="4">
        <v>4.6520000000000001</v>
      </c>
      <c r="H539" s="4" t="s">
        <v>714</v>
      </c>
      <c r="I539" s="4"/>
      <c r="J539" s="4">
        <v>1</v>
      </c>
    </row>
    <row r="540" spans="1:380" s="11" customFormat="1" ht="45" x14ac:dyDescent="0.25">
      <c r="A540" s="25"/>
      <c r="B540" s="21">
        <v>530</v>
      </c>
      <c r="C540" s="4" t="s">
        <v>70</v>
      </c>
      <c r="D540" s="4" t="s">
        <v>713</v>
      </c>
      <c r="E540" s="4">
        <v>2.7244999999999999</v>
      </c>
      <c r="F540" s="4">
        <v>7.2910000000000004</v>
      </c>
      <c r="G540" s="4">
        <v>6.7549999999999999</v>
      </c>
      <c r="H540" s="4" t="s">
        <v>714</v>
      </c>
      <c r="I540" s="4"/>
      <c r="J540" s="4">
        <v>1.75</v>
      </c>
    </row>
    <row r="541" spans="1:380" s="11" customFormat="1" ht="45" x14ac:dyDescent="0.25">
      <c r="A541" s="25"/>
      <c r="B541" s="21">
        <v>531</v>
      </c>
      <c r="C541" s="4" t="s">
        <v>70</v>
      </c>
      <c r="D541" s="4" t="s">
        <v>715</v>
      </c>
      <c r="E541" s="4">
        <v>2.5291000000000001</v>
      </c>
      <c r="F541" s="4">
        <v>7.0220000000000002</v>
      </c>
      <c r="G541" s="4">
        <v>7.181</v>
      </c>
      <c r="H541" s="4" t="s">
        <v>714</v>
      </c>
      <c r="I541" s="4"/>
      <c r="J541" s="4">
        <v>1.35</v>
      </c>
    </row>
    <row r="542" spans="1:380" s="11" customFormat="1" ht="30" x14ac:dyDescent="0.25">
      <c r="A542" s="25"/>
      <c r="B542" s="21">
        <v>532</v>
      </c>
      <c r="C542" s="4" t="s">
        <v>27</v>
      </c>
      <c r="D542" s="4" t="s">
        <v>716</v>
      </c>
      <c r="E542" s="4">
        <v>3.5518999999999998</v>
      </c>
      <c r="F542" s="4">
        <v>5.7009999999999996</v>
      </c>
      <c r="G542" s="4">
        <v>5.7009999999999996</v>
      </c>
      <c r="H542" s="4" t="s">
        <v>717</v>
      </c>
      <c r="I542" s="4"/>
      <c r="J542" s="4">
        <v>1.45</v>
      </c>
    </row>
    <row r="543" spans="1:380" s="11" customFormat="1" ht="30" x14ac:dyDescent="0.25">
      <c r="A543" s="25"/>
      <c r="B543" s="21">
        <v>533</v>
      </c>
      <c r="C543" s="4" t="s">
        <v>10</v>
      </c>
      <c r="D543" s="4" t="s">
        <v>718</v>
      </c>
      <c r="E543" s="4">
        <v>20.12</v>
      </c>
      <c r="F543" s="4">
        <v>1001.183</v>
      </c>
      <c r="G543" s="4">
        <v>159.30799999999999</v>
      </c>
      <c r="H543" s="4" t="s">
        <v>717</v>
      </c>
      <c r="I543" s="4"/>
      <c r="J543" s="4">
        <v>2.8</v>
      </c>
    </row>
    <row r="544" spans="1:380" s="11" customFormat="1" ht="45" x14ac:dyDescent="0.25">
      <c r="A544" s="25"/>
      <c r="B544" s="21">
        <v>534</v>
      </c>
      <c r="C544" s="4" t="s">
        <v>719</v>
      </c>
      <c r="D544" s="4" t="s">
        <v>720</v>
      </c>
      <c r="E544" s="4">
        <v>11.7715</v>
      </c>
      <c r="F544" s="4">
        <v>42.033000000000001</v>
      </c>
      <c r="G544" s="4">
        <v>18.513999999999999</v>
      </c>
      <c r="H544" s="4" t="s">
        <v>717</v>
      </c>
      <c r="I544" s="4"/>
      <c r="J544" s="4">
        <v>1.55</v>
      </c>
    </row>
    <row r="545" spans="1:63" s="11" customFormat="1" ht="30" x14ac:dyDescent="0.25">
      <c r="A545" s="25"/>
      <c r="B545" s="21">
        <v>535</v>
      </c>
      <c r="C545" s="4" t="s">
        <v>17</v>
      </c>
      <c r="D545" s="4" t="s">
        <v>721</v>
      </c>
      <c r="E545" s="4">
        <v>1.0871999999999999</v>
      </c>
      <c r="F545" s="4">
        <v>235.03899999999999</v>
      </c>
      <c r="G545" s="4">
        <v>235.03899999999999</v>
      </c>
      <c r="H545" s="4" t="s">
        <v>717</v>
      </c>
      <c r="I545" s="4"/>
      <c r="J545" s="4">
        <v>2.5</v>
      </c>
    </row>
    <row r="546" spans="1:63" s="11" customFormat="1" ht="37.5" customHeight="1" x14ac:dyDescent="0.25">
      <c r="A546" s="25"/>
      <c r="B546" s="21">
        <v>536</v>
      </c>
      <c r="C546" s="4" t="s">
        <v>72</v>
      </c>
      <c r="D546" s="4" t="s">
        <v>722</v>
      </c>
      <c r="E546" s="4">
        <v>6.5347999999999997</v>
      </c>
      <c r="F546" s="4">
        <v>61.430999999999997</v>
      </c>
      <c r="G546" s="4">
        <v>61.430999999999997</v>
      </c>
      <c r="H546" s="4" t="s">
        <v>717</v>
      </c>
      <c r="I546" s="4"/>
      <c r="J546" s="4">
        <v>1.35</v>
      </c>
    </row>
    <row r="547" spans="1:63" s="11" customFormat="1" ht="30" x14ac:dyDescent="0.25">
      <c r="A547" s="25"/>
      <c r="B547" s="31">
        <v>537</v>
      </c>
      <c r="C547" s="4" t="s">
        <v>6</v>
      </c>
      <c r="D547" s="4" t="s">
        <v>723</v>
      </c>
      <c r="E547" s="4">
        <v>2.4742000000000002</v>
      </c>
      <c r="F547" s="4">
        <v>7.1219999999999999</v>
      </c>
      <c r="G547" s="4">
        <v>7.1219999999999999</v>
      </c>
      <c r="H547" s="4" t="s">
        <v>717</v>
      </c>
      <c r="I547" s="4"/>
      <c r="J547" s="4">
        <v>1.05</v>
      </c>
    </row>
    <row r="548" spans="1:63" s="11" customFormat="1" ht="45" x14ac:dyDescent="0.25">
      <c r="A548" s="25"/>
      <c r="B548" s="21">
        <v>538</v>
      </c>
      <c r="C548" s="4" t="s">
        <v>70</v>
      </c>
      <c r="D548" s="4" t="s">
        <v>727</v>
      </c>
      <c r="E548" s="4">
        <v>1.7619</v>
      </c>
      <c r="F548" s="4">
        <v>10.752000000000001</v>
      </c>
      <c r="G548" s="4">
        <v>10.083</v>
      </c>
      <c r="H548" s="4" t="s">
        <v>726</v>
      </c>
      <c r="I548" s="4"/>
      <c r="J548" s="4">
        <v>1.3</v>
      </c>
    </row>
    <row r="549" spans="1:63" s="11" customFormat="1" ht="30" x14ac:dyDescent="0.25">
      <c r="A549" s="25"/>
      <c r="B549" s="21">
        <v>539</v>
      </c>
      <c r="C549" s="4" t="s">
        <v>10</v>
      </c>
      <c r="D549" s="4" t="s">
        <v>728</v>
      </c>
      <c r="E549" s="4">
        <v>25.47</v>
      </c>
      <c r="F549" s="4">
        <v>1001.183</v>
      </c>
      <c r="G549" s="4">
        <v>77.311000000000007</v>
      </c>
      <c r="H549" s="4" t="s">
        <v>726</v>
      </c>
      <c r="I549" s="4"/>
      <c r="J549" s="4">
        <v>2.25</v>
      </c>
    </row>
    <row r="550" spans="1:63" s="11" customFormat="1" ht="30" x14ac:dyDescent="0.25">
      <c r="A550" s="25"/>
      <c r="B550" s="21">
        <v>540</v>
      </c>
      <c r="C550" s="4" t="s">
        <v>70</v>
      </c>
      <c r="D550" s="4" t="s">
        <v>729</v>
      </c>
      <c r="E550" s="4">
        <v>9.6571999999999996</v>
      </c>
      <c r="F550" s="4">
        <v>147.33799999999999</v>
      </c>
      <c r="G550" s="4">
        <v>147.33799999999999</v>
      </c>
      <c r="H550" s="4" t="s">
        <v>726</v>
      </c>
      <c r="I550" s="4"/>
      <c r="J550" s="4">
        <v>2.0499999999999998</v>
      </c>
    </row>
    <row r="551" spans="1:63" s="11" customFormat="1" ht="45" x14ac:dyDescent="0.25">
      <c r="A551" s="25"/>
      <c r="B551" s="21">
        <v>541</v>
      </c>
      <c r="C551" s="4" t="s">
        <v>29</v>
      </c>
      <c r="D551" s="4" t="s">
        <v>730</v>
      </c>
      <c r="E551" s="4">
        <v>3.0179800000000001</v>
      </c>
      <c r="F551" s="4">
        <v>40.298999999999999</v>
      </c>
      <c r="G551" s="4">
        <v>40.298999999999999</v>
      </c>
      <c r="H551" s="4" t="s">
        <v>726</v>
      </c>
      <c r="I551" s="4"/>
      <c r="J551" s="4">
        <v>1.6</v>
      </c>
    </row>
    <row r="552" spans="1:63" s="11" customFormat="1" ht="45" x14ac:dyDescent="0.25">
      <c r="A552" s="25"/>
      <c r="B552" s="21">
        <v>542</v>
      </c>
      <c r="C552" s="4" t="s">
        <v>70</v>
      </c>
      <c r="D552" s="4" t="s">
        <v>731</v>
      </c>
      <c r="E552" s="4">
        <v>2.8879000000000001</v>
      </c>
      <c r="F552" s="4">
        <v>8.5909999999999993</v>
      </c>
      <c r="G552" s="4">
        <v>9.4740000000000002</v>
      </c>
      <c r="H552" s="4" t="s">
        <v>726</v>
      </c>
      <c r="I552" s="4"/>
      <c r="J552" s="4">
        <v>1.3</v>
      </c>
    </row>
    <row r="553" spans="1:63" s="11" customFormat="1" ht="60" x14ac:dyDescent="0.25">
      <c r="A553" s="25"/>
      <c r="B553" s="21">
        <v>543</v>
      </c>
      <c r="C553" s="4" t="s">
        <v>19</v>
      </c>
      <c r="D553" s="4" t="s">
        <v>733</v>
      </c>
      <c r="E553" s="4">
        <v>0.63700000000000001</v>
      </c>
      <c r="F553" s="4">
        <v>3.7509999999999999</v>
      </c>
      <c r="G553" s="4">
        <v>0.65500000000000003</v>
      </c>
      <c r="H553" s="4" t="s">
        <v>738</v>
      </c>
      <c r="I553" s="4"/>
      <c r="J553" s="4">
        <v>1.2</v>
      </c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</row>
    <row r="554" spans="1:63" s="11" customFormat="1" ht="135" x14ac:dyDescent="0.25">
      <c r="A554" s="25"/>
      <c r="B554" s="21">
        <v>544</v>
      </c>
      <c r="C554" s="4" t="s">
        <v>53</v>
      </c>
      <c r="D554" s="4" t="s">
        <v>734</v>
      </c>
      <c r="E554" s="4">
        <v>1.1772199999999999</v>
      </c>
      <c r="F554" s="4">
        <v>9.0690000000000008</v>
      </c>
      <c r="G554" s="4">
        <v>13.375999999999999</v>
      </c>
      <c r="H554" s="4" t="s">
        <v>738</v>
      </c>
      <c r="I554" s="4"/>
      <c r="J554" s="4">
        <v>2.35</v>
      </c>
      <c r="K554" s="39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</row>
    <row r="555" spans="1:63" s="11" customFormat="1" ht="90" x14ac:dyDescent="0.25">
      <c r="A555" s="25"/>
      <c r="B555" s="21">
        <v>545</v>
      </c>
      <c r="C555" s="4" t="s">
        <v>53</v>
      </c>
      <c r="D555" s="4" t="s">
        <v>735</v>
      </c>
      <c r="E555" s="4">
        <v>2.2780000000000002E-2</v>
      </c>
      <c r="F555" s="4">
        <v>9.0690000000000008</v>
      </c>
      <c r="G555" s="4">
        <v>13.375999999999999</v>
      </c>
      <c r="H555" s="4" t="s">
        <v>738</v>
      </c>
      <c r="I555" s="4"/>
      <c r="J555" s="4">
        <v>2.2000000000000002</v>
      </c>
      <c r="K555" s="39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</row>
    <row r="556" spans="1:63" s="11" customFormat="1" ht="90" x14ac:dyDescent="0.25">
      <c r="A556" s="25"/>
      <c r="B556" s="21">
        <v>546</v>
      </c>
      <c r="C556" s="4" t="s">
        <v>27</v>
      </c>
      <c r="D556" s="4" t="s">
        <v>890</v>
      </c>
      <c r="E556" s="4">
        <v>1.78732</v>
      </c>
      <c r="F556" s="4">
        <v>44.103999999999999</v>
      </c>
      <c r="G556" s="4">
        <v>44.103999999999999</v>
      </c>
      <c r="H556" s="4" t="s">
        <v>891</v>
      </c>
      <c r="I556" s="4"/>
      <c r="J556" s="4">
        <v>1.9</v>
      </c>
      <c r="K556" s="39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</row>
    <row r="557" spans="1:63" s="4" customFormat="1" ht="45" customHeight="1" x14ac:dyDescent="0.25">
      <c r="B557" s="21">
        <v>547</v>
      </c>
      <c r="C557" s="4" t="s">
        <v>54</v>
      </c>
      <c r="D557" s="4" t="s">
        <v>740</v>
      </c>
      <c r="E557" s="4">
        <v>2</v>
      </c>
      <c r="F557" s="4">
        <v>2.8540000000000001</v>
      </c>
      <c r="G557" s="4">
        <v>2.8540000000000001</v>
      </c>
      <c r="H557" s="51" t="s">
        <v>877</v>
      </c>
      <c r="J557" s="4">
        <v>0.75</v>
      </c>
      <c r="K557" s="40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24"/>
    </row>
    <row r="558" spans="1:63" s="4" customFormat="1" ht="45" x14ac:dyDescent="0.25">
      <c r="B558" s="21">
        <v>548</v>
      </c>
      <c r="C558" s="4" t="s">
        <v>54</v>
      </c>
      <c r="D558" s="4" t="s">
        <v>741</v>
      </c>
      <c r="E558" s="4">
        <v>3</v>
      </c>
      <c r="F558" s="4">
        <v>2.7469999999999999</v>
      </c>
      <c r="G558" s="4">
        <v>2.7469999999999999</v>
      </c>
      <c r="H558" s="51" t="s">
        <v>877</v>
      </c>
      <c r="J558" s="4">
        <v>0.75</v>
      </c>
      <c r="K558" s="40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24"/>
    </row>
    <row r="559" spans="1:63" s="4" customFormat="1" ht="42" customHeight="1" x14ac:dyDescent="0.25">
      <c r="B559" s="21">
        <v>549</v>
      </c>
      <c r="C559" s="4" t="s">
        <v>54</v>
      </c>
      <c r="D559" s="4" t="s">
        <v>742</v>
      </c>
      <c r="E559" s="4">
        <v>2</v>
      </c>
      <c r="F559" s="7">
        <v>1.95</v>
      </c>
      <c r="G559" s="7">
        <v>1.95</v>
      </c>
      <c r="H559" s="51" t="s">
        <v>877</v>
      </c>
      <c r="J559" s="4">
        <v>0.75</v>
      </c>
      <c r="K559" s="40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24"/>
    </row>
    <row r="560" spans="1:63" s="4" customFormat="1" ht="44.1" customHeight="1" x14ac:dyDescent="0.25">
      <c r="B560" s="21">
        <v>550</v>
      </c>
      <c r="C560" s="4" t="s">
        <v>54</v>
      </c>
      <c r="D560" s="4" t="s">
        <v>743</v>
      </c>
      <c r="E560" s="4">
        <v>2</v>
      </c>
      <c r="F560" s="4">
        <v>1.373</v>
      </c>
      <c r="G560" s="4">
        <v>1.373</v>
      </c>
      <c r="H560" s="51" t="s">
        <v>877</v>
      </c>
      <c r="J560" s="4">
        <v>0.75</v>
      </c>
      <c r="K560" s="40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24"/>
    </row>
    <row r="561" spans="2:63" s="4" customFormat="1" ht="45" customHeight="1" x14ac:dyDescent="0.25">
      <c r="B561" s="21">
        <v>551</v>
      </c>
      <c r="C561" s="4" t="s">
        <v>54</v>
      </c>
      <c r="D561" s="4" t="s">
        <v>744</v>
      </c>
      <c r="E561" s="4">
        <v>4.5</v>
      </c>
      <c r="F561" s="4" t="s">
        <v>878</v>
      </c>
      <c r="G561" s="4" t="s">
        <v>878</v>
      </c>
      <c r="H561" s="51" t="s">
        <v>877</v>
      </c>
      <c r="J561" s="4">
        <v>0.75</v>
      </c>
      <c r="K561" s="40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24"/>
    </row>
    <row r="562" spans="2:63" s="4" customFormat="1" ht="39.950000000000003" customHeight="1" x14ac:dyDescent="0.25">
      <c r="B562" s="21">
        <v>552</v>
      </c>
      <c r="C562" s="4" t="s">
        <v>54</v>
      </c>
      <c r="D562" s="4" t="s">
        <v>745</v>
      </c>
      <c r="E562" s="4">
        <v>3.9</v>
      </c>
      <c r="F562" s="4">
        <v>0.71899999999999997</v>
      </c>
      <c r="G562" s="4">
        <v>0.71899999999999997</v>
      </c>
      <c r="H562" s="51" t="s">
        <v>877</v>
      </c>
      <c r="J562" s="4">
        <v>0.75</v>
      </c>
      <c r="K562" s="40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24"/>
    </row>
    <row r="563" spans="2:63" s="4" customFormat="1" ht="59.1" customHeight="1" x14ac:dyDescent="0.25">
      <c r="B563" s="21">
        <v>553</v>
      </c>
      <c r="C563" s="4" t="s">
        <v>54</v>
      </c>
      <c r="D563" s="4" t="s">
        <v>746</v>
      </c>
      <c r="E563" s="4">
        <v>1.8</v>
      </c>
      <c r="F563" s="7">
        <v>0.73</v>
      </c>
      <c r="G563" s="7">
        <v>0.73</v>
      </c>
      <c r="H563" s="51" t="s">
        <v>877</v>
      </c>
      <c r="J563" s="4">
        <v>0.75</v>
      </c>
      <c r="K563" s="40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24"/>
    </row>
    <row r="564" spans="2:63" s="4" customFormat="1" ht="51.95" customHeight="1" x14ac:dyDescent="0.25">
      <c r="B564" s="21">
        <v>554</v>
      </c>
      <c r="C564" s="4" t="s">
        <v>54</v>
      </c>
      <c r="D564" s="4" t="s">
        <v>747</v>
      </c>
      <c r="E564" s="4">
        <v>2</v>
      </c>
      <c r="F564" s="4">
        <v>0.80500000000000005</v>
      </c>
      <c r="G564" s="4">
        <v>0.80500000000000005</v>
      </c>
      <c r="H564" s="51" t="s">
        <v>877</v>
      </c>
      <c r="J564" s="4">
        <v>0.75</v>
      </c>
      <c r="K564" s="40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24"/>
    </row>
    <row r="565" spans="2:63" s="4" customFormat="1" ht="39.950000000000003" customHeight="1" x14ac:dyDescent="0.25">
      <c r="B565" s="21">
        <v>555</v>
      </c>
      <c r="C565" s="4" t="s">
        <v>54</v>
      </c>
      <c r="D565" s="4" t="s">
        <v>748</v>
      </c>
      <c r="E565" s="4">
        <v>1</v>
      </c>
      <c r="F565" s="4">
        <v>0.505</v>
      </c>
      <c r="G565" s="4">
        <v>0.505</v>
      </c>
      <c r="H565" s="51" t="s">
        <v>877</v>
      </c>
      <c r="J565" s="4">
        <v>0.75</v>
      </c>
      <c r="K565" s="40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24"/>
    </row>
    <row r="566" spans="2:63" s="4" customFormat="1" ht="42" customHeight="1" x14ac:dyDescent="0.25">
      <c r="B566" s="21">
        <v>556</v>
      </c>
      <c r="C566" s="4" t="s">
        <v>54</v>
      </c>
      <c r="D566" s="4" t="s">
        <v>749</v>
      </c>
      <c r="E566" s="4">
        <v>0.72</v>
      </c>
      <c r="F566" s="4">
        <v>0.50800000000000001</v>
      </c>
      <c r="G566" s="4">
        <v>0.50800000000000001</v>
      </c>
      <c r="H566" s="51" t="s">
        <v>877</v>
      </c>
      <c r="J566" s="4">
        <v>0.6</v>
      </c>
      <c r="K566" s="40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24"/>
    </row>
    <row r="567" spans="2:63" s="4" customFormat="1" ht="39.950000000000003" customHeight="1" x14ac:dyDescent="0.25">
      <c r="B567" s="21">
        <v>557</v>
      </c>
      <c r="C567" s="4" t="s">
        <v>54</v>
      </c>
      <c r="D567" s="4" t="s">
        <v>750</v>
      </c>
      <c r="E567" s="4">
        <v>0.15</v>
      </c>
      <c r="F567" s="7">
        <v>0.22</v>
      </c>
      <c r="G567" s="7">
        <v>0.22</v>
      </c>
      <c r="H567" s="51" t="s">
        <v>877</v>
      </c>
      <c r="J567" s="4">
        <v>0.6</v>
      </c>
      <c r="K567" s="40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24"/>
    </row>
    <row r="568" spans="2:63" s="4" customFormat="1" ht="45" x14ac:dyDescent="0.25">
      <c r="B568" s="21">
        <v>558</v>
      </c>
      <c r="C568" s="4" t="s">
        <v>54</v>
      </c>
      <c r="D568" s="4" t="s">
        <v>751</v>
      </c>
      <c r="E568" s="32">
        <v>5.7990000000000004</v>
      </c>
      <c r="F568" s="4">
        <v>4.5999999999999999E-2</v>
      </c>
      <c r="G568" s="4">
        <v>4.5999999999999999E-2</v>
      </c>
      <c r="H568" s="51" t="s">
        <v>877</v>
      </c>
      <c r="J568" s="4">
        <v>0.45</v>
      </c>
      <c r="K568" s="40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24"/>
    </row>
    <row r="569" spans="2:63" s="4" customFormat="1" ht="45" x14ac:dyDescent="0.25">
      <c r="B569" s="21">
        <v>559</v>
      </c>
      <c r="C569" s="4" t="s">
        <v>54</v>
      </c>
      <c r="D569" s="4" t="s">
        <v>752</v>
      </c>
      <c r="E569" s="4">
        <v>4.5</v>
      </c>
      <c r="F569" s="4">
        <v>3.7050000000000001</v>
      </c>
      <c r="G569" s="4">
        <v>3.7050000000000001</v>
      </c>
      <c r="H569" s="51" t="s">
        <v>877</v>
      </c>
      <c r="J569" s="4">
        <v>0.75</v>
      </c>
      <c r="K569" s="40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24"/>
    </row>
    <row r="570" spans="2:63" s="4" customFormat="1" ht="45" x14ac:dyDescent="0.25">
      <c r="B570" s="21">
        <v>560</v>
      </c>
      <c r="C570" s="4" t="s">
        <v>54</v>
      </c>
      <c r="D570" s="4" t="s">
        <v>753</v>
      </c>
      <c r="E570" s="4">
        <v>1.0956999999999999</v>
      </c>
      <c r="F570" s="4">
        <v>3.7050000000000001</v>
      </c>
      <c r="G570" s="4">
        <v>3.7050000000000001</v>
      </c>
      <c r="H570" s="51" t="s">
        <v>877</v>
      </c>
      <c r="J570" s="4">
        <v>0.75</v>
      </c>
      <c r="K570" s="40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24"/>
    </row>
    <row r="571" spans="2:63" s="4" customFormat="1" ht="45" x14ac:dyDescent="0.25">
      <c r="B571" s="21">
        <v>561</v>
      </c>
      <c r="C571" s="4" t="s">
        <v>54</v>
      </c>
      <c r="D571" s="4" t="s">
        <v>754</v>
      </c>
      <c r="E571" s="4">
        <v>3</v>
      </c>
      <c r="F571" s="4">
        <v>0.114</v>
      </c>
      <c r="G571" s="4">
        <v>0.114</v>
      </c>
      <c r="H571" s="51" t="s">
        <v>877</v>
      </c>
      <c r="J571" s="4">
        <v>0.75</v>
      </c>
      <c r="K571" s="40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24"/>
    </row>
    <row r="572" spans="2:63" s="4" customFormat="1" ht="30" x14ac:dyDescent="0.25">
      <c r="B572" s="21">
        <v>562</v>
      </c>
      <c r="C572" s="4" t="s">
        <v>54</v>
      </c>
      <c r="D572" s="4" t="s">
        <v>755</v>
      </c>
      <c r="E572" s="4">
        <v>0.94179999999999997</v>
      </c>
      <c r="F572" s="7">
        <v>0.08</v>
      </c>
      <c r="G572" s="7">
        <v>0.08</v>
      </c>
      <c r="H572" s="51" t="s">
        <v>877</v>
      </c>
      <c r="J572" s="4">
        <v>0.3</v>
      </c>
      <c r="K572" s="40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24"/>
    </row>
    <row r="573" spans="2:63" s="4" customFormat="1" ht="30" x14ac:dyDescent="0.25">
      <c r="B573" s="21">
        <v>563</v>
      </c>
      <c r="C573" s="4" t="s">
        <v>54</v>
      </c>
      <c r="D573" s="4" t="s">
        <v>756</v>
      </c>
      <c r="E573" s="4">
        <v>3</v>
      </c>
      <c r="F573" s="4">
        <v>0.35099999999999998</v>
      </c>
      <c r="G573" s="4">
        <v>0.35099999999999998</v>
      </c>
      <c r="H573" s="51" t="s">
        <v>877</v>
      </c>
      <c r="J573" s="4">
        <v>0.75</v>
      </c>
      <c r="K573" s="40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24"/>
    </row>
    <row r="574" spans="2:63" s="4" customFormat="1" ht="30" x14ac:dyDescent="0.25">
      <c r="B574" s="21">
        <v>564</v>
      </c>
      <c r="C574" s="4" t="s">
        <v>54</v>
      </c>
      <c r="D574" s="4" t="s">
        <v>757</v>
      </c>
      <c r="E574" s="4">
        <v>2</v>
      </c>
      <c r="F574" s="4">
        <v>9.4E-2</v>
      </c>
      <c r="G574" s="4">
        <v>9.4E-2</v>
      </c>
      <c r="H574" s="51" t="s">
        <v>877</v>
      </c>
      <c r="J574" s="4">
        <v>0.45</v>
      </c>
      <c r="K574" s="40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24"/>
    </row>
    <row r="575" spans="2:63" s="4" customFormat="1" ht="30" x14ac:dyDescent="0.25">
      <c r="B575" s="21">
        <v>565</v>
      </c>
      <c r="C575" s="4" t="s">
        <v>54</v>
      </c>
      <c r="D575" s="4" t="s">
        <v>756</v>
      </c>
      <c r="E575" s="32">
        <v>0.996</v>
      </c>
      <c r="F575" s="4">
        <v>0.35099999999999998</v>
      </c>
      <c r="G575" s="4">
        <v>0.35099999999999998</v>
      </c>
      <c r="H575" s="51" t="s">
        <v>877</v>
      </c>
      <c r="J575" s="4">
        <v>0.6</v>
      </c>
      <c r="K575" s="40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24"/>
    </row>
    <row r="576" spans="2:63" s="4" customFormat="1" ht="38.1" customHeight="1" x14ac:dyDescent="0.25">
      <c r="B576" s="21">
        <v>566</v>
      </c>
      <c r="C576" s="4" t="s">
        <v>54</v>
      </c>
      <c r="D576" s="4" t="s">
        <v>758</v>
      </c>
      <c r="E576" s="4">
        <v>2.4944999999999999</v>
      </c>
      <c r="F576" s="4">
        <v>1.1359999999999999</v>
      </c>
      <c r="G576" s="4">
        <v>1.1359999999999999</v>
      </c>
      <c r="H576" s="51" t="s">
        <v>877</v>
      </c>
      <c r="J576" s="4">
        <v>0.75</v>
      </c>
      <c r="K576" s="40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24"/>
    </row>
    <row r="577" spans="2:63" s="4" customFormat="1" ht="30" x14ac:dyDescent="0.25">
      <c r="B577" s="21">
        <v>567</v>
      </c>
      <c r="C577" s="4" t="s">
        <v>54</v>
      </c>
      <c r="D577" s="4" t="s">
        <v>759</v>
      </c>
      <c r="E577" s="4">
        <v>4.6344000000000003</v>
      </c>
      <c r="F577" s="7">
        <v>0.54</v>
      </c>
      <c r="G577" s="7">
        <v>0.54</v>
      </c>
      <c r="H577" s="51" t="s">
        <v>877</v>
      </c>
      <c r="J577" s="4">
        <v>0.75</v>
      </c>
      <c r="K577" s="40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24"/>
    </row>
    <row r="578" spans="2:63" s="4" customFormat="1" ht="30" x14ac:dyDescent="0.25">
      <c r="B578" s="21">
        <v>568</v>
      </c>
      <c r="C578" s="4" t="s">
        <v>54</v>
      </c>
      <c r="D578" s="4" t="s">
        <v>760</v>
      </c>
      <c r="E578" s="4">
        <v>0.25</v>
      </c>
      <c r="F578" s="4">
        <v>1.355</v>
      </c>
      <c r="G578" s="4">
        <v>1.355</v>
      </c>
      <c r="H578" s="51" t="s">
        <v>877</v>
      </c>
      <c r="J578" s="4">
        <v>0.6</v>
      </c>
      <c r="K578" s="40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24"/>
    </row>
    <row r="579" spans="2:63" s="4" customFormat="1" ht="30" x14ac:dyDescent="0.25">
      <c r="B579" s="21">
        <v>569</v>
      </c>
      <c r="C579" s="4" t="s">
        <v>54</v>
      </c>
      <c r="D579" s="4" t="s">
        <v>761</v>
      </c>
      <c r="E579" s="4">
        <v>0.2</v>
      </c>
      <c r="F579" s="4">
        <v>1.355</v>
      </c>
      <c r="G579" s="4">
        <v>1.355</v>
      </c>
      <c r="H579" s="51" t="s">
        <v>877</v>
      </c>
      <c r="J579" s="4">
        <v>0.6</v>
      </c>
      <c r="K579" s="40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24"/>
    </row>
    <row r="580" spans="2:63" s="4" customFormat="1" ht="30" x14ac:dyDescent="0.25">
      <c r="B580" s="21">
        <v>570</v>
      </c>
      <c r="C580" s="4" t="s">
        <v>54</v>
      </c>
      <c r="D580" s="4" t="s">
        <v>762</v>
      </c>
      <c r="E580" s="4">
        <v>0.12</v>
      </c>
      <c r="F580" s="4">
        <v>0.36699999999999999</v>
      </c>
      <c r="G580" s="4">
        <v>0.36699999999999999</v>
      </c>
      <c r="H580" s="51" t="s">
        <v>877</v>
      </c>
      <c r="J580" s="4">
        <v>0.75</v>
      </c>
      <c r="K580" s="40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24"/>
    </row>
    <row r="581" spans="2:63" s="4" customFormat="1" ht="30" x14ac:dyDescent="0.25">
      <c r="B581" s="21">
        <v>571</v>
      </c>
      <c r="C581" s="4" t="s">
        <v>54</v>
      </c>
      <c r="D581" s="4" t="s">
        <v>763</v>
      </c>
      <c r="E581" s="4" t="s">
        <v>879</v>
      </c>
      <c r="F581" s="4">
        <v>0.216</v>
      </c>
      <c r="G581" s="4">
        <v>0.216</v>
      </c>
      <c r="H581" s="51" t="s">
        <v>877</v>
      </c>
      <c r="J581" s="4">
        <v>0.6</v>
      </c>
      <c r="K581" s="40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24"/>
    </row>
    <row r="582" spans="2:63" s="4" customFormat="1" ht="30" x14ac:dyDescent="0.25">
      <c r="B582" s="21">
        <v>572</v>
      </c>
      <c r="C582" s="4" t="s">
        <v>54</v>
      </c>
      <c r="D582" s="4" t="s">
        <v>764</v>
      </c>
      <c r="E582" s="4">
        <v>1.5</v>
      </c>
      <c r="F582" s="4">
        <v>0.216</v>
      </c>
      <c r="G582" s="4">
        <v>0.216</v>
      </c>
      <c r="H582" s="51" t="s">
        <v>877</v>
      </c>
      <c r="J582" s="4">
        <v>0.75</v>
      </c>
      <c r="K582" s="40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24"/>
    </row>
    <row r="583" spans="2:63" s="4" customFormat="1" ht="30" x14ac:dyDescent="0.25">
      <c r="B583" s="21">
        <v>573</v>
      </c>
      <c r="C583" s="4" t="s">
        <v>54</v>
      </c>
      <c r="D583" s="4" t="s">
        <v>765</v>
      </c>
      <c r="E583" s="4">
        <v>6.8</v>
      </c>
      <c r="F583" s="4">
        <v>2.8940000000000001</v>
      </c>
      <c r="G583" s="4">
        <v>2.8940000000000001</v>
      </c>
      <c r="H583" s="51" t="s">
        <v>877</v>
      </c>
      <c r="J583" s="4">
        <v>0.75</v>
      </c>
      <c r="K583" s="40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24"/>
    </row>
    <row r="584" spans="2:63" s="4" customFormat="1" ht="30" x14ac:dyDescent="0.25">
      <c r="B584" s="21">
        <v>574</v>
      </c>
      <c r="C584" s="4" t="s">
        <v>54</v>
      </c>
      <c r="D584" s="4" t="s">
        <v>766</v>
      </c>
      <c r="E584" s="4">
        <v>5.4939999999999998</v>
      </c>
      <c r="F584" s="4">
        <v>3.9769999999999999</v>
      </c>
      <c r="G584" s="4">
        <v>3.9769999999999999</v>
      </c>
      <c r="H584" s="51" t="s">
        <v>877</v>
      </c>
      <c r="J584" s="4">
        <v>0.75</v>
      </c>
      <c r="K584" s="40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24"/>
    </row>
    <row r="585" spans="2:63" s="4" customFormat="1" ht="45" x14ac:dyDescent="0.25">
      <c r="B585" s="21">
        <v>575</v>
      </c>
      <c r="C585" s="4" t="s">
        <v>54</v>
      </c>
      <c r="D585" s="4" t="s">
        <v>767</v>
      </c>
      <c r="E585" s="4">
        <v>0.68840000000000001</v>
      </c>
      <c r="F585" s="4">
        <v>1.2929999999999999</v>
      </c>
      <c r="G585" s="4">
        <v>1.2929999999999999</v>
      </c>
      <c r="H585" s="51" t="s">
        <v>877</v>
      </c>
      <c r="J585" s="4">
        <v>0.6</v>
      </c>
      <c r="K585" s="40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24"/>
    </row>
    <row r="586" spans="2:63" s="4" customFormat="1" ht="30" x14ac:dyDescent="0.25">
      <c r="B586" s="21">
        <v>576</v>
      </c>
      <c r="C586" s="4" t="s">
        <v>54</v>
      </c>
      <c r="D586" s="4" t="s">
        <v>768</v>
      </c>
      <c r="E586" s="4">
        <v>6.0690999999999997</v>
      </c>
      <c r="F586" s="4">
        <v>0.67200000000000004</v>
      </c>
      <c r="G586" s="4">
        <v>0.67200000000000004</v>
      </c>
      <c r="H586" s="51" t="s">
        <v>877</v>
      </c>
      <c r="J586" s="4">
        <v>0.75</v>
      </c>
      <c r="K586" s="40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24"/>
    </row>
    <row r="587" spans="2:63" s="4" customFormat="1" ht="30" x14ac:dyDescent="0.25">
      <c r="B587" s="21">
        <v>577</v>
      </c>
      <c r="C587" s="4" t="s">
        <v>54</v>
      </c>
      <c r="D587" s="4" t="s">
        <v>769</v>
      </c>
      <c r="E587" s="4">
        <v>11.4124</v>
      </c>
      <c r="F587" s="4">
        <v>2.6560000000000001</v>
      </c>
      <c r="G587" s="4">
        <v>2.6560000000000001</v>
      </c>
      <c r="H587" s="51" t="s">
        <v>877</v>
      </c>
      <c r="J587" s="4">
        <v>0.9</v>
      </c>
      <c r="K587" s="40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24"/>
    </row>
    <row r="588" spans="2:63" s="4" customFormat="1" ht="45" x14ac:dyDescent="0.25">
      <c r="B588" s="21">
        <v>578</v>
      </c>
      <c r="C588" s="4" t="s">
        <v>54</v>
      </c>
      <c r="D588" s="4" t="s">
        <v>770</v>
      </c>
      <c r="E588" s="4">
        <v>1.2770999999999999</v>
      </c>
      <c r="F588" s="4">
        <v>0.251</v>
      </c>
      <c r="G588" s="4">
        <v>0.251</v>
      </c>
      <c r="H588" s="51" t="s">
        <v>877</v>
      </c>
      <c r="J588" s="4">
        <v>0.75</v>
      </c>
      <c r="K588" s="40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24"/>
    </row>
    <row r="589" spans="2:63" s="4" customFormat="1" ht="30" x14ac:dyDescent="0.25">
      <c r="B589" s="21">
        <v>579</v>
      </c>
      <c r="C589" s="4" t="s">
        <v>54</v>
      </c>
      <c r="D589" s="4" t="s">
        <v>771</v>
      </c>
      <c r="E589" s="4">
        <v>12.4</v>
      </c>
      <c r="F589" s="4">
        <v>1.748</v>
      </c>
      <c r="G589" s="4">
        <v>1.748</v>
      </c>
      <c r="H589" s="51" t="s">
        <v>877</v>
      </c>
      <c r="J589" s="4">
        <v>0.9</v>
      </c>
      <c r="K589" s="40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24"/>
    </row>
    <row r="590" spans="2:63" s="4" customFormat="1" ht="45" x14ac:dyDescent="0.25">
      <c r="B590" s="21">
        <v>580</v>
      </c>
      <c r="C590" s="4" t="s">
        <v>54</v>
      </c>
      <c r="D590" s="4" t="s">
        <v>772</v>
      </c>
      <c r="E590" s="4">
        <v>3.5928</v>
      </c>
      <c r="F590" s="4">
        <v>2.9239999999999999</v>
      </c>
      <c r="G590" s="4">
        <v>2.9239999999999999</v>
      </c>
      <c r="H590" s="51" t="s">
        <v>877</v>
      </c>
      <c r="J590" s="4">
        <v>0.75</v>
      </c>
      <c r="K590" s="40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24"/>
    </row>
    <row r="591" spans="2:63" s="4" customFormat="1" ht="45" x14ac:dyDescent="0.25">
      <c r="B591" s="21">
        <v>581</v>
      </c>
      <c r="C591" s="4" t="s">
        <v>54</v>
      </c>
      <c r="D591" s="4" t="s">
        <v>773</v>
      </c>
      <c r="E591" s="4">
        <v>6.4</v>
      </c>
      <c r="F591" s="4">
        <v>2.9239999999999999</v>
      </c>
      <c r="G591" s="4">
        <v>2.9239999999999999</v>
      </c>
      <c r="H591" s="4" t="s">
        <v>877</v>
      </c>
      <c r="J591" s="4">
        <v>0.75</v>
      </c>
      <c r="K591" s="40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24"/>
    </row>
    <row r="592" spans="2:63" s="4" customFormat="1" ht="45" x14ac:dyDescent="0.25">
      <c r="B592" s="21">
        <v>582</v>
      </c>
      <c r="C592" s="4" t="s">
        <v>54</v>
      </c>
      <c r="D592" s="4" t="s">
        <v>774</v>
      </c>
      <c r="E592" s="4">
        <v>3.5630000000000002</v>
      </c>
      <c r="F592" s="4">
        <v>6.423</v>
      </c>
      <c r="G592" s="4">
        <v>6.423</v>
      </c>
      <c r="H592" s="51" t="s">
        <v>877</v>
      </c>
      <c r="J592" s="4">
        <v>1.05</v>
      </c>
      <c r="K592" s="40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24"/>
    </row>
    <row r="593" spans="2:63" s="4" customFormat="1" ht="45" x14ac:dyDescent="0.25">
      <c r="B593" s="21">
        <v>583</v>
      </c>
      <c r="C593" s="4" t="s">
        <v>54</v>
      </c>
      <c r="D593" s="4" t="s">
        <v>775</v>
      </c>
      <c r="E593" s="4">
        <v>3.8157999999999999</v>
      </c>
      <c r="F593" s="4">
        <v>0.97599999999999998</v>
      </c>
      <c r="G593" s="4">
        <v>0.97599999999999998</v>
      </c>
      <c r="H593" s="4" t="s">
        <v>877</v>
      </c>
      <c r="J593" s="4">
        <v>0.75</v>
      </c>
      <c r="K593" s="40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24"/>
    </row>
    <row r="594" spans="2:63" s="4" customFormat="1" ht="45" x14ac:dyDescent="0.25">
      <c r="B594" s="21">
        <v>584</v>
      </c>
      <c r="C594" s="4" t="s">
        <v>54</v>
      </c>
      <c r="D594" s="4" t="s">
        <v>775</v>
      </c>
      <c r="E594" s="4">
        <v>0.29870000000000002</v>
      </c>
      <c r="F594" s="4">
        <v>0.97599999999999998</v>
      </c>
      <c r="G594" s="4">
        <v>0.97599999999999998</v>
      </c>
      <c r="H594" s="4" t="s">
        <v>877</v>
      </c>
      <c r="J594" s="4">
        <v>0.6</v>
      </c>
      <c r="K594" s="40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24"/>
    </row>
    <row r="595" spans="2:63" s="4" customFormat="1" ht="45" x14ac:dyDescent="0.25">
      <c r="B595" s="21">
        <v>585</v>
      </c>
      <c r="C595" s="4" t="s">
        <v>54</v>
      </c>
      <c r="D595" s="4" t="s">
        <v>776</v>
      </c>
      <c r="E595" s="4">
        <v>0.43049999999999999</v>
      </c>
      <c r="F595" s="4">
        <v>0.108</v>
      </c>
      <c r="G595" s="4">
        <v>0.108</v>
      </c>
      <c r="H595" s="4" t="s">
        <v>877</v>
      </c>
      <c r="J595" s="4">
        <v>0.6</v>
      </c>
      <c r="K595" s="40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24"/>
    </row>
    <row r="596" spans="2:63" s="4" customFormat="1" ht="45" x14ac:dyDescent="0.25">
      <c r="B596" s="21">
        <v>586</v>
      </c>
      <c r="C596" s="4" t="s">
        <v>54</v>
      </c>
      <c r="D596" s="4" t="s">
        <v>777</v>
      </c>
      <c r="E596" s="4">
        <v>0.34</v>
      </c>
      <c r="F596" s="4">
        <v>0.59099999999999997</v>
      </c>
      <c r="G596" s="4">
        <v>0.59099999999999997</v>
      </c>
      <c r="H596" s="4" t="s">
        <v>877</v>
      </c>
      <c r="J596" s="4">
        <v>0.6</v>
      </c>
      <c r="K596" s="40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24"/>
    </row>
    <row r="597" spans="2:63" s="4" customFormat="1" ht="45" x14ac:dyDescent="0.25">
      <c r="B597" s="21">
        <v>587</v>
      </c>
      <c r="C597" s="4" t="s">
        <v>54</v>
      </c>
      <c r="D597" s="4" t="s">
        <v>778</v>
      </c>
      <c r="E597" s="4">
        <v>3.0565000000000002</v>
      </c>
      <c r="F597" s="4">
        <v>0.91800000000000004</v>
      </c>
      <c r="G597" s="4">
        <v>0.91800000000000004</v>
      </c>
      <c r="H597" s="4" t="s">
        <v>877</v>
      </c>
      <c r="J597" s="4">
        <v>0.75</v>
      </c>
      <c r="K597" s="40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24"/>
    </row>
    <row r="598" spans="2:63" s="4" customFormat="1" ht="45" x14ac:dyDescent="0.25">
      <c r="B598" s="21">
        <v>588</v>
      </c>
      <c r="C598" s="4" t="s">
        <v>54</v>
      </c>
      <c r="D598" s="4" t="s">
        <v>779</v>
      </c>
      <c r="E598" s="4">
        <v>1.8129999999999999</v>
      </c>
      <c r="F598" s="4">
        <v>0.57899999999999996</v>
      </c>
      <c r="G598" s="4">
        <v>0.57899999999999996</v>
      </c>
      <c r="H598" s="4" t="s">
        <v>877</v>
      </c>
      <c r="J598" s="4">
        <v>0.75</v>
      </c>
      <c r="K598" s="40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24"/>
    </row>
    <row r="599" spans="2:63" s="4" customFormat="1" ht="45" x14ac:dyDescent="0.25">
      <c r="B599" s="21">
        <v>589</v>
      </c>
      <c r="C599" s="4" t="s">
        <v>54</v>
      </c>
      <c r="D599" s="4" t="s">
        <v>780</v>
      </c>
      <c r="E599" s="4">
        <v>0.45939999999999998</v>
      </c>
      <c r="F599" s="4">
        <v>7.8E-2</v>
      </c>
      <c r="G599" s="4">
        <v>7.8E-2</v>
      </c>
      <c r="H599" s="4" t="s">
        <v>877</v>
      </c>
      <c r="J599" s="4">
        <v>0.3</v>
      </c>
      <c r="K599" s="40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24"/>
    </row>
    <row r="600" spans="2:63" s="4" customFormat="1" ht="45" x14ac:dyDescent="0.25">
      <c r="B600" s="21">
        <v>590</v>
      </c>
      <c r="C600" s="4" t="s">
        <v>54</v>
      </c>
      <c r="D600" s="4" t="s">
        <v>781</v>
      </c>
      <c r="E600" s="4">
        <v>1.2401</v>
      </c>
      <c r="F600" s="4">
        <v>0.17499999999999999</v>
      </c>
      <c r="G600" s="4">
        <v>0.17499999999999999</v>
      </c>
      <c r="H600" s="4" t="s">
        <v>877</v>
      </c>
      <c r="J600" s="4">
        <v>0.75</v>
      </c>
      <c r="K600" s="40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24"/>
    </row>
    <row r="601" spans="2:63" s="4" customFormat="1" ht="45" x14ac:dyDescent="0.25">
      <c r="B601" s="21">
        <v>591</v>
      </c>
      <c r="C601" s="4" t="s">
        <v>54</v>
      </c>
      <c r="D601" s="4" t="s">
        <v>782</v>
      </c>
      <c r="E601" s="4">
        <v>3.5124</v>
      </c>
      <c r="F601" s="4">
        <v>7.6999999999999999E-2</v>
      </c>
      <c r="G601" s="4">
        <v>7.6999999999999999E-2</v>
      </c>
      <c r="H601" s="4" t="s">
        <v>877</v>
      </c>
      <c r="J601" s="4">
        <v>0.45</v>
      </c>
      <c r="K601" s="40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24"/>
    </row>
    <row r="602" spans="2:63" s="4" customFormat="1" ht="45" x14ac:dyDescent="0.25">
      <c r="B602" s="21">
        <v>592</v>
      </c>
      <c r="C602" s="4" t="s">
        <v>54</v>
      </c>
      <c r="D602" s="4" t="s">
        <v>783</v>
      </c>
      <c r="E602" s="4">
        <v>0.72</v>
      </c>
      <c r="F602" s="4">
        <v>0.58899999999999997</v>
      </c>
      <c r="G602" s="4">
        <v>0.58899999999999997</v>
      </c>
      <c r="H602" s="4" t="s">
        <v>877</v>
      </c>
      <c r="J602" s="4">
        <v>0.6</v>
      </c>
      <c r="K602" s="40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24"/>
    </row>
    <row r="603" spans="2:63" s="4" customFormat="1" ht="45" x14ac:dyDescent="0.25">
      <c r="B603" s="21">
        <v>593</v>
      </c>
      <c r="C603" s="4" t="s">
        <v>54</v>
      </c>
      <c r="D603" s="4" t="s">
        <v>784</v>
      </c>
      <c r="E603" s="32">
        <v>6.3010000000000002</v>
      </c>
      <c r="F603" s="4">
        <v>0.61499999999999999</v>
      </c>
      <c r="G603" s="4">
        <v>0.61499999999999999</v>
      </c>
      <c r="H603" s="4" t="s">
        <v>877</v>
      </c>
      <c r="J603" s="4">
        <v>0.75</v>
      </c>
      <c r="K603" s="40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24"/>
    </row>
    <row r="604" spans="2:63" s="4" customFormat="1" ht="45" x14ac:dyDescent="0.25">
      <c r="B604" s="21">
        <v>594</v>
      </c>
      <c r="C604" s="4" t="s">
        <v>54</v>
      </c>
      <c r="D604" s="4" t="s">
        <v>785</v>
      </c>
      <c r="E604" s="4">
        <v>2.0423</v>
      </c>
      <c r="F604" s="4">
        <v>0.31900000000000001</v>
      </c>
      <c r="G604" s="4">
        <v>0.31900000000000001</v>
      </c>
      <c r="H604" s="4" t="s">
        <v>877</v>
      </c>
      <c r="J604" s="4">
        <v>0.75</v>
      </c>
      <c r="K604" s="40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24"/>
    </row>
    <row r="605" spans="2:63" s="4" customFormat="1" ht="45" x14ac:dyDescent="0.25">
      <c r="B605" s="21">
        <v>595</v>
      </c>
      <c r="C605" s="4" t="s">
        <v>54</v>
      </c>
      <c r="D605" s="4" t="s">
        <v>786</v>
      </c>
      <c r="E605" s="4">
        <v>0.06</v>
      </c>
      <c r="F605" s="4">
        <v>0.29799999999999999</v>
      </c>
      <c r="G605" s="4">
        <v>0.29799999999999999</v>
      </c>
      <c r="H605" s="4" t="s">
        <v>877</v>
      </c>
      <c r="J605" s="4">
        <v>0.6</v>
      </c>
      <c r="K605" s="40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24"/>
    </row>
    <row r="606" spans="2:63" s="4" customFormat="1" ht="45" x14ac:dyDescent="0.25">
      <c r="B606" s="21">
        <v>596</v>
      </c>
      <c r="C606" s="4" t="s">
        <v>54</v>
      </c>
      <c r="D606" s="4" t="s">
        <v>786</v>
      </c>
      <c r="E606" s="4">
        <v>0.06</v>
      </c>
      <c r="F606" s="4">
        <v>0.248</v>
      </c>
      <c r="G606" s="4">
        <v>0.248</v>
      </c>
      <c r="H606" s="4" t="s">
        <v>877</v>
      </c>
      <c r="J606" s="4">
        <v>0.6</v>
      </c>
      <c r="K606" s="40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24"/>
    </row>
    <row r="607" spans="2:63" s="4" customFormat="1" ht="45" x14ac:dyDescent="0.25">
      <c r="B607" s="21">
        <v>597</v>
      </c>
      <c r="C607" s="4" t="s">
        <v>54</v>
      </c>
      <c r="D607" s="4" t="s">
        <v>787</v>
      </c>
      <c r="E607" s="4">
        <v>0.06</v>
      </c>
      <c r="F607" s="4">
        <v>3.6999999999999998E-2</v>
      </c>
      <c r="G607" s="4">
        <v>3.6999999999999998E-2</v>
      </c>
      <c r="H607" s="4" t="s">
        <v>877</v>
      </c>
      <c r="J607" s="4">
        <v>0.3</v>
      </c>
      <c r="K607" s="40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24"/>
    </row>
    <row r="608" spans="2:63" s="4" customFormat="1" ht="45" x14ac:dyDescent="0.25">
      <c r="B608" s="21">
        <v>598</v>
      </c>
      <c r="C608" s="4" t="s">
        <v>54</v>
      </c>
      <c r="D608" s="4" t="s">
        <v>788</v>
      </c>
      <c r="E608" s="4">
        <v>0.52229999999999999</v>
      </c>
      <c r="F608" s="4">
        <v>0.50800000000000001</v>
      </c>
      <c r="G608" s="4">
        <v>0.50800000000000001</v>
      </c>
      <c r="H608" s="4" t="s">
        <v>877</v>
      </c>
      <c r="J608" s="4">
        <v>0.6</v>
      </c>
      <c r="K608" s="40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24"/>
    </row>
    <row r="609" spans="2:63" s="4" customFormat="1" ht="45" x14ac:dyDescent="0.25">
      <c r="B609" s="21">
        <v>599</v>
      </c>
      <c r="C609" s="4" t="s">
        <v>54</v>
      </c>
      <c r="D609" s="4" t="s">
        <v>789</v>
      </c>
      <c r="E609" s="4">
        <v>0.12239999999999999</v>
      </c>
      <c r="F609" s="4">
        <v>0.499</v>
      </c>
      <c r="G609" s="4">
        <v>0.499</v>
      </c>
      <c r="H609" s="4" t="s">
        <v>877</v>
      </c>
      <c r="J609" s="4">
        <v>0.6</v>
      </c>
      <c r="K609" s="40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24"/>
    </row>
    <row r="610" spans="2:63" s="4" customFormat="1" ht="45" x14ac:dyDescent="0.25">
      <c r="B610" s="21">
        <v>600</v>
      </c>
      <c r="C610" s="4" t="s">
        <v>54</v>
      </c>
      <c r="D610" s="4" t="s">
        <v>790</v>
      </c>
      <c r="E610" s="4">
        <v>1.48</v>
      </c>
      <c r="F610" s="4">
        <v>9.2999999999999999E-2</v>
      </c>
      <c r="G610" s="4">
        <v>9.2999999999999999E-2</v>
      </c>
      <c r="H610" s="4" t="s">
        <v>877</v>
      </c>
      <c r="J610" s="4">
        <v>0.45</v>
      </c>
      <c r="K610" s="40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24"/>
    </row>
    <row r="611" spans="2:63" s="4" customFormat="1" ht="45" x14ac:dyDescent="0.25">
      <c r="B611" s="21">
        <v>601</v>
      </c>
      <c r="C611" s="4" t="s">
        <v>54</v>
      </c>
      <c r="D611" s="4" t="s">
        <v>791</v>
      </c>
      <c r="E611" s="4" t="s">
        <v>880</v>
      </c>
      <c r="F611" s="4">
        <v>0.126</v>
      </c>
      <c r="G611" s="4">
        <v>0.126</v>
      </c>
      <c r="H611" s="51" t="s">
        <v>877</v>
      </c>
      <c r="J611" s="4">
        <v>0.6</v>
      </c>
      <c r="K611" s="40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24"/>
    </row>
    <row r="612" spans="2:63" s="4" customFormat="1" ht="45" x14ac:dyDescent="0.25">
      <c r="B612" s="21">
        <v>602</v>
      </c>
      <c r="C612" s="4" t="s">
        <v>54</v>
      </c>
      <c r="D612" s="4" t="s">
        <v>792</v>
      </c>
      <c r="E612" s="4">
        <v>0.62480000000000002</v>
      </c>
      <c r="F612" s="4">
        <v>0.113</v>
      </c>
      <c r="G612" s="4">
        <v>0.113</v>
      </c>
      <c r="H612" s="51" t="s">
        <v>877</v>
      </c>
      <c r="J612" s="4">
        <v>0.6</v>
      </c>
      <c r="K612" s="40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24"/>
    </row>
    <row r="613" spans="2:63" s="4" customFormat="1" ht="45" x14ac:dyDescent="0.25">
      <c r="B613" s="21">
        <v>603</v>
      </c>
      <c r="C613" s="4" t="s">
        <v>54</v>
      </c>
      <c r="D613" s="4" t="s">
        <v>793</v>
      </c>
      <c r="E613" s="4">
        <v>1.3661000000000001</v>
      </c>
      <c r="F613" s="4">
        <v>0.185</v>
      </c>
      <c r="G613" s="4">
        <v>0.185</v>
      </c>
      <c r="H613" s="51" t="s">
        <v>877</v>
      </c>
      <c r="J613" s="4">
        <v>0.75</v>
      </c>
      <c r="K613" s="40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24"/>
    </row>
    <row r="614" spans="2:63" s="4" customFormat="1" ht="45" x14ac:dyDescent="0.25">
      <c r="B614" s="21">
        <v>604</v>
      </c>
      <c r="C614" s="4" t="s">
        <v>54</v>
      </c>
      <c r="D614" s="4" t="s">
        <v>794</v>
      </c>
      <c r="E614" s="4">
        <v>1.5</v>
      </c>
      <c r="F614" s="4">
        <v>0.38600000000000001</v>
      </c>
      <c r="G614" s="4">
        <v>0.38600000000000001</v>
      </c>
      <c r="H614" s="51" t="s">
        <v>877</v>
      </c>
      <c r="J614" s="4">
        <v>0.75</v>
      </c>
      <c r="K614" s="40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24"/>
    </row>
    <row r="615" spans="2:63" s="4" customFormat="1" ht="45" x14ac:dyDescent="0.25">
      <c r="B615" s="21">
        <v>605</v>
      </c>
      <c r="C615" s="4" t="s">
        <v>54</v>
      </c>
      <c r="D615" s="4" t="s">
        <v>795</v>
      </c>
      <c r="E615" s="4">
        <v>0.37790000000000001</v>
      </c>
      <c r="F615" s="4">
        <v>4.2000000000000003E-2</v>
      </c>
      <c r="G615" s="4">
        <v>4.2000000000000003E-2</v>
      </c>
      <c r="H615" s="51" t="s">
        <v>877</v>
      </c>
      <c r="J615" s="4">
        <v>0.3</v>
      </c>
      <c r="K615" s="40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24"/>
    </row>
    <row r="616" spans="2:63" s="4" customFormat="1" ht="45" x14ac:dyDescent="0.25">
      <c r="B616" s="21">
        <v>606</v>
      </c>
      <c r="C616" s="4" t="s">
        <v>54</v>
      </c>
      <c r="D616" s="4" t="s">
        <v>796</v>
      </c>
      <c r="E616" s="4">
        <v>0.5</v>
      </c>
      <c r="F616" s="4">
        <v>0.60499999999999998</v>
      </c>
      <c r="G616" s="4">
        <v>0.60499999999999998</v>
      </c>
      <c r="H616" s="51" t="s">
        <v>877</v>
      </c>
      <c r="J616" s="4">
        <v>0.6</v>
      </c>
      <c r="K616" s="40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24"/>
    </row>
    <row r="617" spans="2:63" s="4" customFormat="1" ht="45" x14ac:dyDescent="0.25">
      <c r="B617" s="21">
        <v>607</v>
      </c>
      <c r="C617" s="4" t="s">
        <v>54</v>
      </c>
      <c r="D617" s="4" t="s">
        <v>797</v>
      </c>
      <c r="E617" s="4">
        <v>1</v>
      </c>
      <c r="F617" s="4">
        <v>0.60199999999999998</v>
      </c>
      <c r="G617" s="4">
        <v>0.60199999999999998</v>
      </c>
      <c r="H617" s="51" t="s">
        <v>877</v>
      </c>
      <c r="J617" s="4">
        <v>0.6</v>
      </c>
      <c r="K617" s="40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24"/>
    </row>
    <row r="618" spans="2:63" s="4" customFormat="1" ht="45" x14ac:dyDescent="0.25">
      <c r="B618" s="21">
        <v>608</v>
      </c>
      <c r="C618" s="4" t="s">
        <v>24</v>
      </c>
      <c r="D618" s="4" t="s">
        <v>798</v>
      </c>
      <c r="E618" s="32">
        <v>2.9020000000000001</v>
      </c>
      <c r="F618" s="4">
        <v>5.6280000000000001</v>
      </c>
      <c r="G618" s="4">
        <v>5.6280000000000001</v>
      </c>
      <c r="H618" s="4" t="s">
        <v>877</v>
      </c>
      <c r="J618" s="4">
        <v>1.05</v>
      </c>
      <c r="K618" s="40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24"/>
    </row>
    <row r="619" spans="2:63" s="4" customFormat="1" ht="45" x14ac:dyDescent="0.25">
      <c r="B619" s="21">
        <v>609</v>
      </c>
      <c r="C619" s="4" t="s">
        <v>24</v>
      </c>
      <c r="D619" s="4" t="s">
        <v>799</v>
      </c>
      <c r="E619" s="4">
        <v>13.2281</v>
      </c>
      <c r="F619" s="4">
        <v>49.232999999999997</v>
      </c>
      <c r="G619" s="4">
        <v>49.232999999999997</v>
      </c>
      <c r="H619" s="4" t="s">
        <v>877</v>
      </c>
      <c r="J619" s="4">
        <v>1.5</v>
      </c>
      <c r="K619" s="40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24"/>
    </row>
    <row r="620" spans="2:63" s="4" customFormat="1" ht="45" x14ac:dyDescent="0.25">
      <c r="B620" s="21">
        <v>610</v>
      </c>
      <c r="C620" s="4" t="s">
        <v>24</v>
      </c>
      <c r="D620" s="4" t="s">
        <v>800</v>
      </c>
      <c r="E620" s="4">
        <v>3.26</v>
      </c>
      <c r="F620" s="4">
        <v>0.35199999999999998</v>
      </c>
      <c r="G620" s="4">
        <v>0.35199999999999998</v>
      </c>
      <c r="H620" s="4" t="s">
        <v>877</v>
      </c>
      <c r="J620" s="4">
        <v>0.75</v>
      </c>
      <c r="K620" s="40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24"/>
    </row>
    <row r="621" spans="2:63" s="4" customFormat="1" ht="45" x14ac:dyDescent="0.25">
      <c r="B621" s="21">
        <v>611</v>
      </c>
      <c r="C621" s="4" t="s">
        <v>24</v>
      </c>
      <c r="D621" s="4" t="s">
        <v>801</v>
      </c>
      <c r="E621" s="4">
        <v>1</v>
      </c>
      <c r="F621" s="4">
        <v>0.14799999999999999</v>
      </c>
      <c r="G621" s="4">
        <v>0.14799999999999999</v>
      </c>
      <c r="H621" s="4" t="s">
        <v>877</v>
      </c>
      <c r="J621" s="4">
        <v>0.6</v>
      </c>
      <c r="K621" s="40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24"/>
    </row>
    <row r="622" spans="2:63" s="4" customFormat="1" ht="45" x14ac:dyDescent="0.25">
      <c r="B622" s="21">
        <v>612</v>
      </c>
      <c r="C622" s="4" t="s">
        <v>24</v>
      </c>
      <c r="D622" s="4" t="s">
        <v>802</v>
      </c>
      <c r="E622" s="4">
        <v>1.8</v>
      </c>
      <c r="F622" s="4">
        <v>0.80800000000000005</v>
      </c>
      <c r="G622" s="4">
        <v>0.80800000000000005</v>
      </c>
      <c r="H622" s="4" t="s">
        <v>877</v>
      </c>
      <c r="J622" s="4">
        <v>0.75</v>
      </c>
      <c r="K622" s="40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24"/>
    </row>
    <row r="623" spans="2:63" s="4" customFormat="1" ht="60" x14ac:dyDescent="0.25">
      <c r="B623" s="21">
        <v>613</v>
      </c>
      <c r="C623" s="4" t="s">
        <v>24</v>
      </c>
      <c r="D623" s="4" t="s">
        <v>803</v>
      </c>
      <c r="E623" s="4">
        <v>3</v>
      </c>
      <c r="F623" s="4">
        <v>0.216</v>
      </c>
      <c r="G623" s="4">
        <v>0.216</v>
      </c>
      <c r="H623" s="4" t="s">
        <v>877</v>
      </c>
      <c r="J623" s="4">
        <v>0.75</v>
      </c>
      <c r="K623" s="40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24"/>
    </row>
    <row r="624" spans="2:63" s="4" customFormat="1" ht="60" x14ac:dyDescent="0.25">
      <c r="B624" s="21">
        <v>614</v>
      </c>
      <c r="C624" s="4" t="s">
        <v>24</v>
      </c>
      <c r="D624" s="4" t="s">
        <v>804</v>
      </c>
      <c r="E624" s="4">
        <v>0.01</v>
      </c>
      <c r="F624" s="4">
        <v>0.18099999999999999</v>
      </c>
      <c r="G624" s="4">
        <v>0.18099999999999999</v>
      </c>
      <c r="H624" s="4" t="s">
        <v>877</v>
      </c>
      <c r="J624" s="4">
        <v>0.6</v>
      </c>
      <c r="K624" s="40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24"/>
    </row>
    <row r="625" spans="2:63" s="4" customFormat="1" ht="45" x14ac:dyDescent="0.25">
      <c r="B625" s="21">
        <v>615</v>
      </c>
      <c r="C625" s="4" t="s">
        <v>24</v>
      </c>
      <c r="D625" s="4" t="s">
        <v>805</v>
      </c>
      <c r="E625" s="4">
        <v>0.42</v>
      </c>
      <c r="F625" s="4">
        <v>0.47699999999999998</v>
      </c>
      <c r="G625" s="4">
        <v>0.47699999999999998</v>
      </c>
      <c r="H625" s="4" t="s">
        <v>877</v>
      </c>
      <c r="J625" s="4">
        <v>0.6</v>
      </c>
      <c r="K625" s="40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24"/>
    </row>
    <row r="626" spans="2:63" s="4" customFormat="1" ht="45" x14ac:dyDescent="0.25">
      <c r="B626" s="21">
        <v>616</v>
      </c>
      <c r="C626" s="4" t="s">
        <v>24</v>
      </c>
      <c r="D626" s="4" t="s">
        <v>806</v>
      </c>
      <c r="E626" s="4">
        <v>2.7</v>
      </c>
      <c r="F626" s="4">
        <v>617.24900000000002</v>
      </c>
      <c r="G626" s="4">
        <v>617.24900000000002</v>
      </c>
      <c r="H626" s="4" t="s">
        <v>877</v>
      </c>
      <c r="J626" s="4">
        <v>1.65</v>
      </c>
      <c r="K626" s="40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24"/>
    </row>
    <row r="627" spans="2:63" s="4" customFormat="1" ht="45" x14ac:dyDescent="0.25">
      <c r="B627" s="21">
        <v>617</v>
      </c>
      <c r="C627" s="4" t="s">
        <v>24</v>
      </c>
      <c r="D627" s="4" t="s">
        <v>807</v>
      </c>
      <c r="E627" s="4">
        <v>15</v>
      </c>
      <c r="F627" s="4">
        <v>2.4409999999999998</v>
      </c>
      <c r="G627" s="4">
        <v>2.4409999999999998</v>
      </c>
      <c r="H627" s="4" t="s">
        <v>877</v>
      </c>
      <c r="J627" s="4">
        <v>0.9</v>
      </c>
      <c r="K627" s="40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24"/>
    </row>
    <row r="628" spans="2:63" s="4" customFormat="1" ht="45" x14ac:dyDescent="0.25">
      <c r="B628" s="21">
        <v>618</v>
      </c>
      <c r="C628" s="4" t="s">
        <v>24</v>
      </c>
      <c r="D628" s="4" t="s">
        <v>808</v>
      </c>
      <c r="E628" s="4">
        <v>0.1</v>
      </c>
      <c r="F628" s="4">
        <v>0.187</v>
      </c>
      <c r="G628" s="4">
        <v>0.187</v>
      </c>
      <c r="H628" s="4" t="s">
        <v>877</v>
      </c>
      <c r="J628" s="4">
        <v>0.6</v>
      </c>
      <c r="K628" s="40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24"/>
    </row>
    <row r="629" spans="2:63" s="4" customFormat="1" ht="45" x14ac:dyDescent="0.25">
      <c r="B629" s="21">
        <v>619</v>
      </c>
      <c r="C629" s="4" t="s">
        <v>24</v>
      </c>
      <c r="D629" s="4" t="s">
        <v>809</v>
      </c>
      <c r="E629" s="4">
        <v>1.1558999999999999</v>
      </c>
      <c r="F629" s="4">
        <v>0.50700000000000001</v>
      </c>
      <c r="G629" s="4">
        <v>0.50700000000000001</v>
      </c>
      <c r="H629" s="4" t="s">
        <v>877</v>
      </c>
      <c r="J629" s="4">
        <v>0.75</v>
      </c>
      <c r="K629" s="40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24"/>
    </row>
    <row r="630" spans="2:63" s="4" customFormat="1" ht="60" x14ac:dyDescent="0.25">
      <c r="B630" s="21">
        <v>620</v>
      </c>
      <c r="C630" s="4" t="s">
        <v>24</v>
      </c>
      <c r="D630" s="4" t="s">
        <v>810</v>
      </c>
      <c r="E630" s="4">
        <v>0.46</v>
      </c>
      <c r="F630" s="4">
        <v>0.32900000000000001</v>
      </c>
      <c r="G630" s="4">
        <v>0.32900000000000001</v>
      </c>
      <c r="H630" s="4" t="s">
        <v>877</v>
      </c>
      <c r="J630" s="4">
        <v>0.6</v>
      </c>
      <c r="K630" s="40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24"/>
    </row>
    <row r="631" spans="2:63" s="4" customFormat="1" ht="60" x14ac:dyDescent="0.25">
      <c r="B631" s="21">
        <v>621</v>
      </c>
      <c r="C631" s="4" t="s">
        <v>24</v>
      </c>
      <c r="D631" s="4" t="s">
        <v>811</v>
      </c>
      <c r="E631" s="4">
        <v>0.89</v>
      </c>
      <c r="F631" s="4">
        <v>0.64700000000000002</v>
      </c>
      <c r="G631" s="4">
        <v>0.64700000000000002</v>
      </c>
      <c r="H631" s="4" t="s">
        <v>877</v>
      </c>
      <c r="J631" s="4">
        <v>0.6</v>
      </c>
      <c r="K631" s="40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24"/>
    </row>
    <row r="632" spans="2:63" s="4" customFormat="1" ht="75" x14ac:dyDescent="0.25">
      <c r="B632" s="21">
        <v>622</v>
      </c>
      <c r="C632" s="4" t="s">
        <v>24</v>
      </c>
      <c r="D632" s="4" t="s">
        <v>812</v>
      </c>
      <c r="E632" s="4">
        <v>0.48</v>
      </c>
      <c r="F632" s="4">
        <v>0.10199999999999999</v>
      </c>
      <c r="G632" s="4">
        <v>0.10199999999999999</v>
      </c>
      <c r="H632" s="4" t="s">
        <v>877</v>
      </c>
      <c r="J632" s="4">
        <v>0.6</v>
      </c>
      <c r="K632" s="40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24"/>
    </row>
    <row r="633" spans="2:63" s="4" customFormat="1" ht="45" x14ac:dyDescent="0.25">
      <c r="B633" s="21">
        <v>623</v>
      </c>
      <c r="C633" s="4" t="s">
        <v>24</v>
      </c>
      <c r="D633" s="4" t="s">
        <v>813</v>
      </c>
      <c r="E633" s="4">
        <v>4.2286000000000001</v>
      </c>
      <c r="F633" s="4">
        <v>0.95599999999999996</v>
      </c>
      <c r="G633" s="4">
        <v>0.95599999999999996</v>
      </c>
      <c r="H633" s="4" t="s">
        <v>877</v>
      </c>
      <c r="J633" s="4">
        <v>0.75</v>
      </c>
      <c r="K633" s="40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24"/>
    </row>
    <row r="634" spans="2:63" s="4" customFormat="1" ht="60" x14ac:dyDescent="0.25">
      <c r="B634" s="21">
        <v>624</v>
      </c>
      <c r="C634" s="4" t="s">
        <v>24</v>
      </c>
      <c r="D634" s="4" t="s">
        <v>814</v>
      </c>
      <c r="E634" s="4">
        <v>0.73</v>
      </c>
      <c r="F634" s="4">
        <v>0.42199999999999999</v>
      </c>
      <c r="G634" s="4">
        <v>0.42199999999999999</v>
      </c>
      <c r="H634" s="4" t="s">
        <v>877</v>
      </c>
      <c r="J634" s="4">
        <v>0.6</v>
      </c>
      <c r="K634" s="40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24"/>
    </row>
    <row r="635" spans="2:63" s="4" customFormat="1" ht="60" x14ac:dyDescent="0.25">
      <c r="B635" s="21">
        <v>625</v>
      </c>
      <c r="C635" s="4" t="s">
        <v>24</v>
      </c>
      <c r="D635" s="4" t="s">
        <v>815</v>
      </c>
      <c r="E635" s="4">
        <v>0.65</v>
      </c>
      <c r="F635" s="4">
        <v>0.53800000000000003</v>
      </c>
      <c r="G635" s="4">
        <v>0.53800000000000003</v>
      </c>
      <c r="H635" s="4" t="s">
        <v>877</v>
      </c>
      <c r="J635" s="4">
        <v>0.6</v>
      </c>
      <c r="K635" s="40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24"/>
    </row>
    <row r="636" spans="2:63" s="4" customFormat="1" ht="45" x14ac:dyDescent="0.25">
      <c r="B636" s="21">
        <v>626</v>
      </c>
      <c r="C636" s="4" t="s">
        <v>24</v>
      </c>
      <c r="D636" s="4" t="s">
        <v>816</v>
      </c>
      <c r="E636" s="4">
        <v>4</v>
      </c>
      <c r="F636" s="7">
        <v>1.6</v>
      </c>
      <c r="G636" s="7">
        <v>1.6</v>
      </c>
      <c r="H636" s="4" t="s">
        <v>877</v>
      </c>
      <c r="J636" s="4">
        <v>0.75</v>
      </c>
      <c r="K636" s="40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24"/>
    </row>
    <row r="637" spans="2:63" s="4" customFormat="1" ht="45" x14ac:dyDescent="0.25">
      <c r="B637" s="21">
        <v>627</v>
      </c>
      <c r="C637" s="4" t="s">
        <v>24</v>
      </c>
      <c r="D637" s="4" t="s">
        <v>817</v>
      </c>
      <c r="E637" s="4">
        <v>0.3926</v>
      </c>
      <c r="F637" s="4">
        <v>0.254</v>
      </c>
      <c r="G637" s="4">
        <v>0.254</v>
      </c>
      <c r="H637" s="4" t="s">
        <v>877</v>
      </c>
      <c r="J637" s="4">
        <v>0.6</v>
      </c>
      <c r="K637" s="40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24"/>
    </row>
    <row r="638" spans="2:63" s="4" customFormat="1" ht="60" x14ac:dyDescent="0.25">
      <c r="B638" s="21">
        <v>628</v>
      </c>
      <c r="C638" s="4" t="s">
        <v>24</v>
      </c>
      <c r="D638" s="4" t="s">
        <v>818</v>
      </c>
      <c r="E638" s="4">
        <v>0.5</v>
      </c>
      <c r="F638" s="4">
        <v>0.19400000000000001</v>
      </c>
      <c r="G638" s="4">
        <v>0.19400000000000001</v>
      </c>
      <c r="H638" s="4" t="s">
        <v>877</v>
      </c>
      <c r="J638" s="4">
        <v>0.6</v>
      </c>
      <c r="K638" s="40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24"/>
    </row>
    <row r="639" spans="2:63" s="4" customFormat="1" ht="60" x14ac:dyDescent="0.25">
      <c r="B639" s="21">
        <v>629</v>
      </c>
      <c r="C639" s="4" t="s">
        <v>24</v>
      </c>
      <c r="D639" s="4" t="s">
        <v>819</v>
      </c>
      <c r="E639" s="4">
        <v>0.84660000000000002</v>
      </c>
      <c r="F639" s="4">
        <v>0.29199999999999998</v>
      </c>
      <c r="G639" s="4">
        <v>0.29199999999999998</v>
      </c>
      <c r="H639" s="4" t="s">
        <v>877</v>
      </c>
      <c r="J639" s="4">
        <v>0.6</v>
      </c>
      <c r="K639" s="40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24"/>
    </row>
    <row r="640" spans="2:63" s="4" customFormat="1" ht="45" x14ac:dyDescent="0.25">
      <c r="B640" s="21">
        <v>630</v>
      </c>
      <c r="C640" s="4" t="s">
        <v>24</v>
      </c>
      <c r="D640" s="4" t="s">
        <v>820</v>
      </c>
      <c r="E640" s="4">
        <v>3.06</v>
      </c>
      <c r="F640" s="4">
        <v>1.4139999999999999</v>
      </c>
      <c r="G640" s="4">
        <v>1.4139999999999999</v>
      </c>
      <c r="H640" s="4" t="s">
        <v>877</v>
      </c>
      <c r="J640" s="4">
        <v>0.75</v>
      </c>
      <c r="K640" s="40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24"/>
    </row>
    <row r="641" spans="2:63" s="4" customFormat="1" ht="45" x14ac:dyDescent="0.25">
      <c r="B641" s="21">
        <v>631</v>
      </c>
      <c r="C641" s="4" t="s">
        <v>24</v>
      </c>
      <c r="D641" s="4" t="s">
        <v>821</v>
      </c>
      <c r="E641" s="4">
        <v>0.17</v>
      </c>
      <c r="F641" s="7">
        <v>0.06</v>
      </c>
      <c r="G641" s="7">
        <v>0.06</v>
      </c>
      <c r="H641" s="4" t="s">
        <v>877</v>
      </c>
      <c r="J641" s="4">
        <v>0.3</v>
      </c>
      <c r="K641" s="40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24"/>
    </row>
    <row r="642" spans="2:63" s="4" customFormat="1" ht="45" x14ac:dyDescent="0.25">
      <c r="B642" s="21">
        <v>632</v>
      </c>
      <c r="C642" s="4" t="s">
        <v>24</v>
      </c>
      <c r="D642" s="4" t="s">
        <v>822</v>
      </c>
      <c r="E642" s="4">
        <v>0.2074</v>
      </c>
      <c r="F642" s="4">
        <v>0.29199999999999998</v>
      </c>
      <c r="G642" s="4">
        <v>0.29199999999999998</v>
      </c>
      <c r="H642" s="4" t="s">
        <v>877</v>
      </c>
      <c r="J642" s="4">
        <v>0.6</v>
      </c>
      <c r="K642" s="40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24"/>
    </row>
    <row r="643" spans="2:63" s="4" customFormat="1" ht="45" x14ac:dyDescent="0.25">
      <c r="B643" s="21">
        <v>633</v>
      </c>
      <c r="C643" s="4" t="s">
        <v>24</v>
      </c>
      <c r="D643" s="4" t="s">
        <v>823</v>
      </c>
      <c r="E643" s="4">
        <v>5</v>
      </c>
      <c r="F643" s="4">
        <v>0.83099999999999996</v>
      </c>
      <c r="G643" s="4">
        <v>0.83099999999999996</v>
      </c>
      <c r="H643" s="4" t="s">
        <v>877</v>
      </c>
      <c r="J643" s="4">
        <v>0.75</v>
      </c>
      <c r="K643" s="40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24"/>
    </row>
    <row r="644" spans="2:63" s="4" customFormat="1" ht="45" x14ac:dyDescent="0.25">
      <c r="B644" s="21">
        <v>634</v>
      </c>
      <c r="C644" s="4" t="s">
        <v>24</v>
      </c>
      <c r="D644" s="4" t="s">
        <v>824</v>
      </c>
      <c r="E644" s="4">
        <v>2.2799999999999998</v>
      </c>
      <c r="F644" s="4">
        <v>0.17100000000000001</v>
      </c>
      <c r="G644" s="4">
        <v>0.17100000000000001</v>
      </c>
      <c r="H644" s="4" t="s">
        <v>877</v>
      </c>
      <c r="J644" s="4">
        <v>0.75</v>
      </c>
      <c r="K644" s="40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24"/>
    </row>
    <row r="645" spans="2:63" s="4" customFormat="1" ht="45" x14ac:dyDescent="0.25">
      <c r="B645" s="21">
        <v>635</v>
      </c>
      <c r="C645" s="4" t="s">
        <v>24</v>
      </c>
      <c r="D645" s="4" t="s">
        <v>825</v>
      </c>
      <c r="E645" s="4">
        <v>1</v>
      </c>
      <c r="F645" s="4">
        <v>0.58799999999999997</v>
      </c>
      <c r="G645" s="4">
        <v>0.58799999999999997</v>
      </c>
      <c r="H645" s="4" t="s">
        <v>877</v>
      </c>
      <c r="J645" s="4">
        <v>0.6</v>
      </c>
      <c r="K645" s="40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24"/>
    </row>
    <row r="646" spans="2:63" s="4" customFormat="1" ht="45" x14ac:dyDescent="0.25">
      <c r="B646" s="21">
        <v>636</v>
      </c>
      <c r="C646" s="4" t="s">
        <v>24</v>
      </c>
      <c r="D646" s="4" t="s">
        <v>826</v>
      </c>
      <c r="E646" s="4">
        <v>1.4</v>
      </c>
      <c r="F646" s="4">
        <v>0.47699999999999998</v>
      </c>
      <c r="G646" s="4">
        <v>0.47699999999999998</v>
      </c>
      <c r="H646" s="4" t="s">
        <v>877</v>
      </c>
      <c r="J646" s="4">
        <v>0.75</v>
      </c>
      <c r="K646" s="40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24"/>
    </row>
    <row r="647" spans="2:63" s="4" customFormat="1" ht="60" x14ac:dyDescent="0.25">
      <c r="B647" s="21">
        <v>637</v>
      </c>
      <c r="C647" s="4" t="s">
        <v>24</v>
      </c>
      <c r="D647" s="4" t="s">
        <v>827</v>
      </c>
      <c r="E647" s="4">
        <v>5.8106</v>
      </c>
      <c r="F647" s="4">
        <v>617.24900000000002</v>
      </c>
      <c r="G647" s="4">
        <v>617.24900000000002</v>
      </c>
      <c r="H647" s="4" t="s">
        <v>877</v>
      </c>
      <c r="J647" s="4">
        <v>1.65</v>
      </c>
      <c r="K647" s="40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24"/>
    </row>
    <row r="648" spans="2:63" s="4" customFormat="1" ht="45" x14ac:dyDescent="0.25">
      <c r="B648" s="21">
        <v>638</v>
      </c>
      <c r="C648" s="4" t="s">
        <v>24</v>
      </c>
      <c r="D648" s="4" t="s">
        <v>828</v>
      </c>
      <c r="E648" s="4">
        <v>1</v>
      </c>
      <c r="F648" s="4">
        <v>0.28599999999999998</v>
      </c>
      <c r="G648" s="4">
        <v>0.28599999999999998</v>
      </c>
      <c r="H648" s="4" t="s">
        <v>877</v>
      </c>
      <c r="J648" s="4">
        <v>0.6</v>
      </c>
      <c r="K648" s="40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24"/>
    </row>
    <row r="649" spans="2:63" s="4" customFormat="1" ht="60" x14ac:dyDescent="0.25">
      <c r="B649" s="21">
        <v>639</v>
      </c>
      <c r="C649" s="4" t="s">
        <v>24</v>
      </c>
      <c r="D649" s="4" t="s">
        <v>829</v>
      </c>
      <c r="E649" s="4">
        <v>1.1656</v>
      </c>
      <c r="F649" s="4">
        <v>0.81499999999999995</v>
      </c>
      <c r="G649" s="4">
        <v>0.81499999999999995</v>
      </c>
      <c r="H649" s="4" t="s">
        <v>877</v>
      </c>
      <c r="J649" s="4">
        <v>0.75</v>
      </c>
      <c r="K649" s="40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24"/>
    </row>
    <row r="650" spans="2:63" s="4" customFormat="1" ht="45" x14ac:dyDescent="0.25">
      <c r="B650" s="21">
        <v>640</v>
      </c>
      <c r="C650" s="4" t="s">
        <v>24</v>
      </c>
      <c r="D650" s="4" t="s">
        <v>830</v>
      </c>
      <c r="E650" s="4">
        <v>4.25</v>
      </c>
      <c r="F650" s="4">
        <v>0.59299999999999997</v>
      </c>
      <c r="G650" s="4">
        <v>0.59299999999999997</v>
      </c>
      <c r="H650" s="4" t="s">
        <v>877</v>
      </c>
      <c r="J650" s="4">
        <v>0.75</v>
      </c>
      <c r="K650" s="40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24"/>
    </row>
    <row r="651" spans="2:63" s="4" customFormat="1" ht="45" x14ac:dyDescent="0.25">
      <c r="B651" s="21">
        <v>641</v>
      </c>
      <c r="C651" s="4" t="s">
        <v>24</v>
      </c>
      <c r="D651" s="4" t="s">
        <v>831</v>
      </c>
      <c r="E651" s="4">
        <v>2.9489999999999998</v>
      </c>
      <c r="F651" s="4">
        <v>0.19700000000000001</v>
      </c>
      <c r="G651" s="4">
        <v>0.19700000000000001</v>
      </c>
      <c r="H651" s="4" t="s">
        <v>877</v>
      </c>
      <c r="J651" s="4">
        <v>0.75</v>
      </c>
      <c r="K651" s="40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24"/>
    </row>
    <row r="652" spans="2:63" s="4" customFormat="1" ht="45" x14ac:dyDescent="0.25">
      <c r="B652" s="21">
        <v>642</v>
      </c>
      <c r="C652" s="4" t="s">
        <v>24</v>
      </c>
      <c r="D652" s="4" t="s">
        <v>832</v>
      </c>
      <c r="E652" s="4">
        <v>2</v>
      </c>
      <c r="F652" s="4">
        <v>0.24299999999999999</v>
      </c>
      <c r="G652" s="4">
        <v>0.24299999999999999</v>
      </c>
      <c r="H652" s="4" t="s">
        <v>877</v>
      </c>
      <c r="J652" s="4">
        <v>0.75</v>
      </c>
      <c r="K652" s="40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24"/>
    </row>
    <row r="653" spans="2:63" s="4" customFormat="1" ht="60" x14ac:dyDescent="0.25">
      <c r="B653" s="21">
        <v>643</v>
      </c>
      <c r="C653" s="4" t="s">
        <v>24</v>
      </c>
      <c r="D653" s="4" t="s">
        <v>833</v>
      </c>
      <c r="E653" s="4">
        <v>5</v>
      </c>
      <c r="F653" s="4">
        <v>0.19400000000000001</v>
      </c>
      <c r="G653" s="4">
        <v>0.19400000000000001</v>
      </c>
      <c r="H653" s="4" t="s">
        <v>877</v>
      </c>
      <c r="J653" s="4">
        <v>0.75</v>
      </c>
      <c r="K653" s="40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24"/>
    </row>
    <row r="654" spans="2:63" s="4" customFormat="1" ht="45" x14ac:dyDescent="0.25">
      <c r="B654" s="21">
        <v>644</v>
      </c>
      <c r="C654" s="4" t="s">
        <v>24</v>
      </c>
      <c r="D654" s="4" t="s">
        <v>834</v>
      </c>
      <c r="E654" s="4">
        <v>5.2</v>
      </c>
      <c r="F654" s="4">
        <v>6.4</v>
      </c>
      <c r="G654" s="4">
        <v>6.4</v>
      </c>
      <c r="H654" s="4" t="s">
        <v>877</v>
      </c>
      <c r="J654" s="4">
        <v>1.05</v>
      </c>
      <c r="K654" s="40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24"/>
    </row>
    <row r="655" spans="2:63" s="4" customFormat="1" ht="45" x14ac:dyDescent="0.25">
      <c r="B655" s="21">
        <v>645</v>
      </c>
      <c r="C655" s="4" t="s">
        <v>24</v>
      </c>
      <c r="D655" s="4" t="s">
        <v>835</v>
      </c>
      <c r="E655" s="4">
        <v>4</v>
      </c>
      <c r="F655" s="7">
        <v>0.4</v>
      </c>
      <c r="G655" s="7">
        <v>0.4</v>
      </c>
      <c r="H655" s="4" t="s">
        <v>877</v>
      </c>
      <c r="J655" s="4">
        <v>0.75</v>
      </c>
      <c r="K655" s="40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24"/>
    </row>
    <row r="656" spans="2:63" s="4" customFormat="1" ht="45" x14ac:dyDescent="0.25">
      <c r="B656" s="21">
        <v>646</v>
      </c>
      <c r="C656" s="4" t="s">
        <v>24</v>
      </c>
      <c r="D656" s="4" t="s">
        <v>836</v>
      </c>
      <c r="E656" s="4">
        <v>6.66</v>
      </c>
      <c r="F656" s="4">
        <v>1.1559999999999999</v>
      </c>
      <c r="G656" s="4">
        <v>1.1559999999999999</v>
      </c>
      <c r="H656" s="4" t="s">
        <v>877</v>
      </c>
      <c r="J656" s="4">
        <v>0.75</v>
      </c>
      <c r="K656" s="40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24"/>
    </row>
    <row r="657" spans="2:63" s="4" customFormat="1" ht="60" x14ac:dyDescent="0.25">
      <c r="B657" s="21">
        <v>647</v>
      </c>
      <c r="C657" s="4" t="s">
        <v>24</v>
      </c>
      <c r="D657" s="4" t="s">
        <v>837</v>
      </c>
      <c r="E657" s="4">
        <v>9.6999999999999993</v>
      </c>
      <c r="F657" s="4">
        <v>647.24900000000002</v>
      </c>
      <c r="G657" s="4">
        <v>647.24900000000002</v>
      </c>
      <c r="H657" s="4" t="s">
        <v>877</v>
      </c>
      <c r="J657" s="4">
        <v>1.65</v>
      </c>
      <c r="K657" s="40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24"/>
    </row>
    <row r="658" spans="2:63" s="4" customFormat="1" ht="45" x14ac:dyDescent="0.25">
      <c r="B658" s="21">
        <v>648</v>
      </c>
      <c r="C658" s="4" t="s">
        <v>24</v>
      </c>
      <c r="D658" s="4" t="s">
        <v>838</v>
      </c>
      <c r="E658" s="4">
        <v>0.9</v>
      </c>
      <c r="F658" s="4">
        <v>617.24900000000002</v>
      </c>
      <c r="G658" s="4">
        <v>617.24900000000002</v>
      </c>
      <c r="H658" s="4" t="s">
        <v>877</v>
      </c>
      <c r="J658" s="4">
        <v>1.5</v>
      </c>
      <c r="K658" s="40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24"/>
    </row>
    <row r="659" spans="2:63" s="4" customFormat="1" ht="45" x14ac:dyDescent="0.25">
      <c r="B659" s="21">
        <v>649</v>
      </c>
      <c r="C659" s="4" t="s">
        <v>24</v>
      </c>
      <c r="D659" s="4" t="s">
        <v>839</v>
      </c>
      <c r="E659" s="4">
        <v>0.82869999999999999</v>
      </c>
      <c r="F659" s="4">
        <v>0.72299999999999998</v>
      </c>
      <c r="G659" s="4">
        <v>0.72299999999999998</v>
      </c>
      <c r="H659" s="4" t="s">
        <v>877</v>
      </c>
      <c r="J659" s="4">
        <v>0.6</v>
      </c>
      <c r="K659" s="40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24"/>
    </row>
    <row r="660" spans="2:63" s="4" customFormat="1" ht="45" x14ac:dyDescent="0.25">
      <c r="B660" s="21">
        <v>650</v>
      </c>
      <c r="C660" s="4" t="s">
        <v>24</v>
      </c>
      <c r="D660" s="4" t="s">
        <v>840</v>
      </c>
      <c r="E660" s="4">
        <v>3</v>
      </c>
      <c r="F660" s="4">
        <v>1.1319999999999999</v>
      </c>
      <c r="G660" s="4">
        <v>1.1319999999999999</v>
      </c>
      <c r="H660" s="4" t="s">
        <v>877</v>
      </c>
      <c r="J660" s="4">
        <v>0.75</v>
      </c>
      <c r="K660" s="40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24"/>
    </row>
    <row r="661" spans="2:63" s="4" customFormat="1" ht="60" x14ac:dyDescent="0.25">
      <c r="B661" s="21">
        <v>651</v>
      </c>
      <c r="C661" s="4" t="s">
        <v>24</v>
      </c>
      <c r="D661" s="4" t="s">
        <v>841</v>
      </c>
      <c r="E661" s="4">
        <v>2.34</v>
      </c>
      <c r="F661" s="4">
        <v>0.85599999999999998</v>
      </c>
      <c r="G661" s="4">
        <v>0.85599999999999998</v>
      </c>
      <c r="H661" s="4" t="s">
        <v>877</v>
      </c>
      <c r="J661" s="4">
        <v>0.75</v>
      </c>
      <c r="K661" s="40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24"/>
    </row>
    <row r="662" spans="2:63" s="4" customFormat="1" ht="60" x14ac:dyDescent="0.25">
      <c r="B662" s="21">
        <v>652</v>
      </c>
      <c r="C662" s="4" t="s">
        <v>24</v>
      </c>
      <c r="D662" s="4" t="s">
        <v>842</v>
      </c>
      <c r="E662" s="4">
        <v>0.36254999999999998</v>
      </c>
      <c r="F662" s="4">
        <v>0.55200000000000005</v>
      </c>
      <c r="G662" s="4">
        <v>0.55200000000000005</v>
      </c>
      <c r="H662" s="4" t="s">
        <v>877</v>
      </c>
      <c r="J662" s="4">
        <v>0.6</v>
      </c>
      <c r="K662" s="40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24"/>
    </row>
    <row r="663" spans="2:63" s="4" customFormat="1" ht="45" x14ac:dyDescent="0.25">
      <c r="B663" s="21">
        <v>653</v>
      </c>
      <c r="C663" s="4" t="s">
        <v>24</v>
      </c>
      <c r="D663" s="4" t="s">
        <v>843</v>
      </c>
      <c r="E663" s="4">
        <v>4.2300000000000004</v>
      </c>
      <c r="F663" s="4">
        <v>1.0069999999999999</v>
      </c>
      <c r="G663" s="51">
        <v>1.0069999999999999</v>
      </c>
      <c r="H663" s="4" t="s">
        <v>877</v>
      </c>
      <c r="J663" s="4">
        <v>0.75</v>
      </c>
      <c r="K663" s="40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24"/>
    </row>
    <row r="664" spans="2:63" s="4" customFormat="1" ht="45" x14ac:dyDescent="0.25">
      <c r="B664" s="21">
        <v>654</v>
      </c>
      <c r="C664" s="4" t="s">
        <v>24</v>
      </c>
      <c r="D664" s="4" t="s">
        <v>844</v>
      </c>
      <c r="E664" s="4">
        <v>2.84</v>
      </c>
      <c r="F664" s="4">
        <v>1.006</v>
      </c>
      <c r="G664" s="4">
        <v>1.006</v>
      </c>
      <c r="H664" s="4" t="s">
        <v>877</v>
      </c>
      <c r="J664" s="4">
        <v>0.75</v>
      </c>
      <c r="K664" s="40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24"/>
    </row>
    <row r="665" spans="2:63" s="4" customFormat="1" ht="45" x14ac:dyDescent="0.25">
      <c r="B665" s="21">
        <v>655</v>
      </c>
      <c r="C665" s="4" t="s">
        <v>24</v>
      </c>
      <c r="D665" s="4" t="s">
        <v>845</v>
      </c>
      <c r="E665" s="4">
        <v>1.35</v>
      </c>
      <c r="F665" s="4">
        <v>1.044</v>
      </c>
      <c r="G665" s="4">
        <v>1.044</v>
      </c>
      <c r="H665" s="4" t="s">
        <v>877</v>
      </c>
      <c r="J665" s="4">
        <v>0.75</v>
      </c>
      <c r="K665" s="40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24"/>
    </row>
    <row r="666" spans="2:63" s="4" customFormat="1" ht="45" x14ac:dyDescent="0.25">
      <c r="B666" s="21">
        <v>656</v>
      </c>
      <c r="C666" s="4" t="s">
        <v>24</v>
      </c>
      <c r="D666" s="4" t="s">
        <v>846</v>
      </c>
      <c r="E666" s="4">
        <v>1</v>
      </c>
      <c r="F666" s="7">
        <v>0.28000000000000003</v>
      </c>
      <c r="G666" s="7">
        <v>0.28000000000000003</v>
      </c>
      <c r="H666" s="4" t="s">
        <v>877</v>
      </c>
      <c r="J666" s="4">
        <v>0.6</v>
      </c>
      <c r="K666" s="40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24"/>
    </row>
    <row r="667" spans="2:63" s="4" customFormat="1" ht="45" x14ac:dyDescent="0.25">
      <c r="B667" s="21">
        <v>657</v>
      </c>
      <c r="C667" s="4" t="s">
        <v>24</v>
      </c>
      <c r="D667" s="4" t="s">
        <v>847</v>
      </c>
      <c r="E667" s="4">
        <v>2.34</v>
      </c>
      <c r="F667" s="4">
        <v>1.4139999999999999</v>
      </c>
      <c r="G667" s="4">
        <v>1.4139999999999999</v>
      </c>
      <c r="H667" s="4" t="s">
        <v>877</v>
      </c>
      <c r="J667" s="4">
        <v>0.75</v>
      </c>
      <c r="K667" s="40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24"/>
    </row>
    <row r="668" spans="2:63" s="4" customFormat="1" ht="45" x14ac:dyDescent="0.25">
      <c r="B668" s="21">
        <v>658</v>
      </c>
      <c r="C668" s="4" t="s">
        <v>24</v>
      </c>
      <c r="D668" s="4" t="s">
        <v>848</v>
      </c>
      <c r="E668" s="4">
        <v>0.76400000000000001</v>
      </c>
      <c r="F668" s="4">
        <v>0.27700000000000002</v>
      </c>
      <c r="G668" s="4">
        <v>0.27700000000000002</v>
      </c>
      <c r="H668" s="4" t="s">
        <v>877</v>
      </c>
      <c r="J668" s="4">
        <v>0.6</v>
      </c>
      <c r="K668" s="40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24"/>
    </row>
    <row r="669" spans="2:63" s="4" customFormat="1" ht="45" x14ac:dyDescent="0.25">
      <c r="B669" s="21">
        <v>659</v>
      </c>
      <c r="C669" s="4" t="s">
        <v>24</v>
      </c>
      <c r="D669" s="4" t="s">
        <v>849</v>
      </c>
      <c r="E669" s="4">
        <v>8.2691999999999997</v>
      </c>
      <c r="F669" s="7">
        <v>0.85</v>
      </c>
      <c r="G669" s="7">
        <v>0.85</v>
      </c>
      <c r="H669" s="4" t="s">
        <v>877</v>
      </c>
      <c r="J669" s="4">
        <v>0.75</v>
      </c>
      <c r="K669" s="40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24"/>
    </row>
    <row r="670" spans="2:63" s="4" customFormat="1" ht="45" x14ac:dyDescent="0.25">
      <c r="B670" s="21">
        <v>660</v>
      </c>
      <c r="C670" s="4" t="s">
        <v>24</v>
      </c>
      <c r="D670" s="4" t="s">
        <v>850</v>
      </c>
      <c r="E670" s="4">
        <v>3.91</v>
      </c>
      <c r="F670" s="4">
        <v>0.82199999999999995</v>
      </c>
      <c r="G670" s="4">
        <v>0.82199999999999995</v>
      </c>
      <c r="H670" s="4" t="s">
        <v>877</v>
      </c>
      <c r="J670" s="4">
        <v>0.75</v>
      </c>
      <c r="K670" s="40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24"/>
    </row>
    <row r="671" spans="2:63" s="4" customFormat="1" ht="60" x14ac:dyDescent="0.25">
      <c r="B671" s="21">
        <v>661</v>
      </c>
      <c r="C671" s="4" t="s">
        <v>24</v>
      </c>
      <c r="D671" s="4" t="s">
        <v>851</v>
      </c>
      <c r="E671" s="4">
        <v>1.0915999999999999</v>
      </c>
      <c r="F671" s="4">
        <v>0.28399999999999997</v>
      </c>
      <c r="G671" s="4">
        <v>0.28399999999999997</v>
      </c>
      <c r="H671" s="4" t="s">
        <v>877</v>
      </c>
      <c r="J671" s="4">
        <v>0.75</v>
      </c>
      <c r="K671" s="40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24"/>
    </row>
    <row r="672" spans="2:63" s="4" customFormat="1" ht="45" x14ac:dyDescent="0.25">
      <c r="B672" s="21">
        <v>662</v>
      </c>
      <c r="C672" s="4" t="s">
        <v>24</v>
      </c>
      <c r="D672" s="4" t="s">
        <v>852</v>
      </c>
      <c r="E672" s="4">
        <v>2.5</v>
      </c>
      <c r="F672" s="4">
        <v>0.52600000000000002</v>
      </c>
      <c r="G672" s="4">
        <v>0.52600000000000002</v>
      </c>
      <c r="H672" s="4" t="s">
        <v>877</v>
      </c>
      <c r="J672" s="4">
        <v>0.75</v>
      </c>
      <c r="K672" s="40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24"/>
    </row>
    <row r="673" spans="2:63" s="4" customFormat="1" ht="45" x14ac:dyDescent="0.25">
      <c r="B673" s="21">
        <v>663</v>
      </c>
      <c r="C673" s="4" t="s">
        <v>24</v>
      </c>
      <c r="D673" s="4" t="s">
        <v>853</v>
      </c>
      <c r="E673" s="4">
        <v>6.5339999999999998</v>
      </c>
      <c r="F673" s="4">
        <v>0.308</v>
      </c>
      <c r="G673" s="4">
        <v>0.308</v>
      </c>
      <c r="H673" s="4" t="s">
        <v>877</v>
      </c>
      <c r="J673" s="4">
        <v>0.75</v>
      </c>
      <c r="K673" s="40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24"/>
    </row>
    <row r="674" spans="2:63" s="4" customFormat="1" ht="45" x14ac:dyDescent="0.25">
      <c r="B674" s="21">
        <v>664</v>
      </c>
      <c r="C674" s="4" t="s">
        <v>24</v>
      </c>
      <c r="D674" s="4" t="s">
        <v>854</v>
      </c>
      <c r="E674" s="4">
        <v>1</v>
      </c>
      <c r="F674" s="4">
        <v>0.35299999999999998</v>
      </c>
      <c r="G674" s="4">
        <v>0.35299999999999998</v>
      </c>
      <c r="H674" s="4" t="s">
        <v>877</v>
      </c>
      <c r="J674" s="4">
        <v>0.6</v>
      </c>
      <c r="K674" s="40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24"/>
    </row>
    <row r="675" spans="2:63" s="4" customFormat="1" ht="60" x14ac:dyDescent="0.25">
      <c r="B675" s="21">
        <v>665</v>
      </c>
      <c r="C675" s="4" t="s">
        <v>24</v>
      </c>
      <c r="D675" s="4" t="s">
        <v>855</v>
      </c>
      <c r="E675" s="4">
        <v>0.46820000000000001</v>
      </c>
      <c r="F675" s="4">
        <v>9.0999999999999998E-2</v>
      </c>
      <c r="G675" s="4">
        <v>9.0999999999999998E-2</v>
      </c>
      <c r="H675" s="4" t="s">
        <v>877</v>
      </c>
      <c r="J675" s="4">
        <v>0.6</v>
      </c>
      <c r="K675" s="40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24"/>
    </row>
    <row r="676" spans="2:63" s="4" customFormat="1" ht="60" x14ac:dyDescent="0.25">
      <c r="B676" s="21">
        <v>666</v>
      </c>
      <c r="C676" s="4" t="s">
        <v>24</v>
      </c>
      <c r="D676" s="4" t="s">
        <v>856</v>
      </c>
      <c r="E676" s="4">
        <v>2.5</v>
      </c>
      <c r="F676" s="4">
        <v>0.52600000000000002</v>
      </c>
      <c r="G676" s="4">
        <v>0.52600000000000002</v>
      </c>
      <c r="H676" s="4" t="s">
        <v>877</v>
      </c>
      <c r="J676" s="4">
        <v>0.75</v>
      </c>
      <c r="K676" s="40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24"/>
    </row>
    <row r="677" spans="2:63" s="4" customFormat="1" ht="64.5" customHeight="1" x14ac:dyDescent="0.25">
      <c r="B677" s="21">
        <v>667</v>
      </c>
      <c r="C677" s="4" t="s">
        <v>24</v>
      </c>
      <c r="D677" s="4" t="s">
        <v>1218</v>
      </c>
      <c r="E677" s="4">
        <v>2.34</v>
      </c>
      <c r="F677" s="4">
        <v>1.4139999999999999</v>
      </c>
      <c r="G677" s="4">
        <v>1.4139999999999999</v>
      </c>
      <c r="H677" s="4" t="s">
        <v>1225</v>
      </c>
      <c r="J677" s="4">
        <v>0.75</v>
      </c>
      <c r="K677" s="40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24"/>
    </row>
    <row r="678" spans="2:63" s="4" customFormat="1" ht="60" x14ac:dyDescent="0.25">
      <c r="B678" s="21">
        <v>668</v>
      </c>
      <c r="C678" s="4" t="s">
        <v>24</v>
      </c>
      <c r="D678" s="4" t="s">
        <v>857</v>
      </c>
      <c r="E678" s="4">
        <v>5.4059999999999997</v>
      </c>
      <c r="F678" s="4">
        <v>4.6859999999999999</v>
      </c>
      <c r="G678" s="4">
        <v>4.6859999999999999</v>
      </c>
      <c r="H678" s="4" t="s">
        <v>877</v>
      </c>
      <c r="J678" s="4">
        <v>0.75</v>
      </c>
      <c r="K678" s="40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24"/>
    </row>
    <row r="679" spans="2:63" s="4" customFormat="1" ht="45" x14ac:dyDescent="0.25">
      <c r="B679" s="21">
        <v>669</v>
      </c>
      <c r="C679" s="4" t="s">
        <v>24</v>
      </c>
      <c r="D679" s="4" t="s">
        <v>858</v>
      </c>
      <c r="E679" s="4">
        <v>1862.6945000000001</v>
      </c>
      <c r="F679" s="4">
        <v>2.4740000000000002</v>
      </c>
      <c r="G679" s="4">
        <v>2.4740000000000002</v>
      </c>
      <c r="H679" s="4" t="s">
        <v>877</v>
      </c>
      <c r="J679" s="4">
        <v>1.35</v>
      </c>
      <c r="K679" s="40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24"/>
    </row>
    <row r="680" spans="2:63" s="4" customFormat="1" ht="60" x14ac:dyDescent="0.25">
      <c r="B680" s="21">
        <v>670</v>
      </c>
      <c r="C680" s="4" t="s">
        <v>24</v>
      </c>
      <c r="D680" s="4" t="s">
        <v>859</v>
      </c>
      <c r="E680" s="4">
        <v>10.4163</v>
      </c>
      <c r="F680" s="4">
        <v>0.47699999999999998</v>
      </c>
      <c r="G680" s="4">
        <v>0.47699999999999998</v>
      </c>
      <c r="H680" s="4" t="s">
        <v>877</v>
      </c>
      <c r="J680" s="4">
        <v>0.9</v>
      </c>
      <c r="K680" s="40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24"/>
    </row>
    <row r="681" spans="2:63" s="4" customFormat="1" ht="60" x14ac:dyDescent="0.25">
      <c r="B681" s="21">
        <v>671</v>
      </c>
      <c r="C681" s="4" t="s">
        <v>24</v>
      </c>
      <c r="D681" s="4" t="s">
        <v>860</v>
      </c>
      <c r="E681" s="4">
        <v>1.6246</v>
      </c>
      <c r="F681" s="4">
        <v>73.808999999999997</v>
      </c>
      <c r="G681" s="4">
        <v>73.808999999999997</v>
      </c>
      <c r="H681" s="4" t="s">
        <v>877</v>
      </c>
      <c r="J681" s="4">
        <v>1.35</v>
      </c>
      <c r="K681" s="40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24"/>
    </row>
    <row r="682" spans="2:63" s="4" customFormat="1" ht="75" x14ac:dyDescent="0.25">
      <c r="B682" s="21">
        <v>672</v>
      </c>
      <c r="C682" s="4" t="s">
        <v>24</v>
      </c>
      <c r="D682" s="4" t="s">
        <v>861</v>
      </c>
      <c r="E682" s="4">
        <v>2</v>
      </c>
      <c r="F682" s="4">
        <v>1.2170000000000001</v>
      </c>
      <c r="G682" s="4">
        <v>1.2170000000000001</v>
      </c>
      <c r="H682" s="4" t="s">
        <v>877</v>
      </c>
      <c r="J682" s="4">
        <v>0.75</v>
      </c>
      <c r="K682" s="40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24"/>
    </row>
    <row r="683" spans="2:63" s="4" customFormat="1" ht="45" x14ac:dyDescent="0.25">
      <c r="B683" s="21">
        <v>673</v>
      </c>
      <c r="C683" s="4" t="s">
        <v>24</v>
      </c>
      <c r="D683" s="4" t="s">
        <v>862</v>
      </c>
      <c r="E683" s="32">
        <v>1.19</v>
      </c>
      <c r="F683" s="4">
        <v>0.39800000000000002</v>
      </c>
      <c r="G683" s="4">
        <v>0.39800000000000002</v>
      </c>
      <c r="H683" s="4" t="s">
        <v>877</v>
      </c>
      <c r="J683" s="4">
        <v>0.75</v>
      </c>
      <c r="K683" s="40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24"/>
    </row>
    <row r="684" spans="2:63" s="4" customFormat="1" ht="45" x14ac:dyDescent="0.25">
      <c r="B684" s="21">
        <v>674</v>
      </c>
      <c r="C684" s="4" t="s">
        <v>24</v>
      </c>
      <c r="D684" s="4" t="s">
        <v>863</v>
      </c>
      <c r="E684" s="4">
        <v>3.41</v>
      </c>
      <c r="F684" s="7">
        <v>0.62</v>
      </c>
      <c r="G684" s="7">
        <v>0.62</v>
      </c>
      <c r="H684" s="4" t="s">
        <v>877</v>
      </c>
      <c r="J684" s="4">
        <v>0.75</v>
      </c>
      <c r="K684" s="40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24"/>
    </row>
    <row r="685" spans="2:63" s="4" customFormat="1" ht="63.75" customHeight="1" x14ac:dyDescent="0.25">
      <c r="B685" s="21">
        <v>675</v>
      </c>
      <c r="C685" s="4" t="s">
        <v>24</v>
      </c>
      <c r="D685" s="4" t="s">
        <v>1219</v>
      </c>
      <c r="E685" s="4">
        <v>3.5</v>
      </c>
      <c r="F685" s="4">
        <v>2.6240000000000001</v>
      </c>
      <c r="G685" s="4">
        <v>2.6240000000000001</v>
      </c>
      <c r="H685" s="4" t="s">
        <v>1225</v>
      </c>
      <c r="J685" s="4">
        <v>0.75</v>
      </c>
      <c r="K685" s="40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24"/>
    </row>
    <row r="686" spans="2:63" s="4" customFormat="1" ht="45" x14ac:dyDescent="0.25">
      <c r="B686" s="21">
        <v>676</v>
      </c>
      <c r="C686" s="4" t="s">
        <v>24</v>
      </c>
      <c r="D686" s="4" t="s">
        <v>864</v>
      </c>
      <c r="E686" s="4">
        <v>2</v>
      </c>
      <c r="F686" s="4">
        <v>0.53400000000000003</v>
      </c>
      <c r="G686" s="4">
        <v>0.53400000000000003</v>
      </c>
      <c r="H686" s="4" t="s">
        <v>877</v>
      </c>
      <c r="J686" s="4">
        <v>0.75</v>
      </c>
      <c r="K686" s="40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24"/>
    </row>
    <row r="687" spans="2:63" s="4" customFormat="1" ht="45" x14ac:dyDescent="0.25">
      <c r="B687" s="21">
        <v>677</v>
      </c>
      <c r="C687" s="4" t="s">
        <v>24</v>
      </c>
      <c r="D687" s="4" t="s">
        <v>865</v>
      </c>
      <c r="E687" s="4">
        <v>1.3012999999999999</v>
      </c>
      <c r="F687" s="4">
        <v>0.32500000000000001</v>
      </c>
      <c r="G687" s="4">
        <v>0.32500000000000001</v>
      </c>
      <c r="H687" s="4" t="s">
        <v>877</v>
      </c>
      <c r="J687" s="4">
        <v>0.75</v>
      </c>
      <c r="K687" s="40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24"/>
    </row>
    <row r="688" spans="2:63" s="4" customFormat="1" ht="45" x14ac:dyDescent="0.25">
      <c r="B688" s="21">
        <v>678</v>
      </c>
      <c r="C688" s="4" t="s">
        <v>24</v>
      </c>
      <c r="D688" s="4" t="s">
        <v>866</v>
      </c>
      <c r="E688" s="4">
        <v>3.29</v>
      </c>
      <c r="F688" s="4">
        <v>136.233</v>
      </c>
      <c r="G688" s="4">
        <v>221.244</v>
      </c>
      <c r="H688" s="4" t="s">
        <v>877</v>
      </c>
      <c r="J688" s="4">
        <v>2.35</v>
      </c>
      <c r="K688" s="40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24"/>
    </row>
    <row r="689" spans="1:62" s="11" customFormat="1" ht="30" x14ac:dyDescent="0.25">
      <c r="A689" s="25"/>
      <c r="B689" s="21">
        <v>679</v>
      </c>
      <c r="C689" s="36" t="s">
        <v>72</v>
      </c>
      <c r="D689" s="4" t="s">
        <v>867</v>
      </c>
      <c r="E689" s="4">
        <v>1.5001</v>
      </c>
      <c r="F689" s="4">
        <v>61.430999999999997</v>
      </c>
      <c r="G689" s="4">
        <v>61.430999999999997</v>
      </c>
      <c r="H689" s="4" t="s">
        <v>881</v>
      </c>
      <c r="I689" s="4"/>
      <c r="J689" s="14">
        <v>1.35</v>
      </c>
      <c r="K689" s="39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</row>
    <row r="690" spans="1:62" s="11" customFormat="1" ht="45" x14ac:dyDescent="0.25">
      <c r="A690" s="25"/>
      <c r="B690" s="21">
        <v>680</v>
      </c>
      <c r="C690" s="4" t="s">
        <v>145</v>
      </c>
      <c r="D690" s="4" t="s">
        <v>868</v>
      </c>
      <c r="E690" s="4">
        <v>3.2585999999999999</v>
      </c>
      <c r="F690" s="7">
        <v>7.4</v>
      </c>
      <c r="G690" s="7">
        <v>7.4</v>
      </c>
      <c r="H690" s="4" t="s">
        <v>881</v>
      </c>
      <c r="I690" s="4"/>
      <c r="J690" s="14">
        <v>1.05</v>
      </c>
      <c r="K690" s="39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</row>
    <row r="691" spans="1:62" s="11" customFormat="1" ht="45" x14ac:dyDescent="0.25">
      <c r="A691" s="25"/>
      <c r="B691" s="21">
        <v>681</v>
      </c>
      <c r="C691" s="4" t="s">
        <v>72</v>
      </c>
      <c r="D691" s="4" t="s">
        <v>869</v>
      </c>
      <c r="E691" s="4">
        <v>3.7151000000000001</v>
      </c>
      <c r="F691" s="4">
        <v>8.0359999999999996</v>
      </c>
      <c r="G691" s="4">
        <v>30.318999999999999</v>
      </c>
      <c r="H691" s="4" t="s">
        <v>881</v>
      </c>
      <c r="I691" s="4"/>
      <c r="J691" s="14">
        <v>1.4</v>
      </c>
      <c r="K691" s="39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</row>
    <row r="692" spans="1:62" s="11" customFormat="1" ht="60" x14ac:dyDescent="0.25">
      <c r="A692" s="25"/>
      <c r="B692" s="21">
        <v>682</v>
      </c>
      <c r="C692" s="4" t="s">
        <v>871</v>
      </c>
      <c r="D692" s="4" t="s">
        <v>870</v>
      </c>
      <c r="E692" s="4">
        <v>0.2394</v>
      </c>
      <c r="F692" s="4">
        <v>0</v>
      </c>
      <c r="G692" s="4">
        <v>7.5380000000000003</v>
      </c>
      <c r="H692" s="4" t="s">
        <v>881</v>
      </c>
      <c r="I692" s="4"/>
      <c r="J692" s="14">
        <v>0.45</v>
      </c>
      <c r="K692" s="39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</row>
    <row r="693" spans="1:62" s="11" customFormat="1" ht="45" x14ac:dyDescent="0.25">
      <c r="A693" s="25"/>
      <c r="B693" s="21">
        <v>683</v>
      </c>
      <c r="C693" s="4" t="s">
        <v>699</v>
      </c>
      <c r="D693" s="4" t="s">
        <v>872</v>
      </c>
      <c r="E693" s="4" t="s">
        <v>882</v>
      </c>
      <c r="F693" s="4">
        <v>0</v>
      </c>
      <c r="G693" s="4">
        <v>15.134</v>
      </c>
      <c r="H693" s="4" t="s">
        <v>881</v>
      </c>
      <c r="I693" s="4"/>
      <c r="J693" s="14">
        <v>2.35</v>
      </c>
      <c r="K693" s="39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</row>
    <row r="694" spans="1:62" s="11" customFormat="1" ht="90" x14ac:dyDescent="0.25">
      <c r="A694" s="25"/>
      <c r="B694" s="21">
        <v>684</v>
      </c>
      <c r="C694" s="4" t="s">
        <v>33</v>
      </c>
      <c r="D694" s="4" t="s">
        <v>873</v>
      </c>
      <c r="E694" s="32">
        <v>5.2</v>
      </c>
      <c r="F694" s="4">
        <v>3.786</v>
      </c>
      <c r="G694" s="4">
        <v>5.5140000000000002</v>
      </c>
      <c r="H694" s="4" t="s">
        <v>881</v>
      </c>
      <c r="I694" s="4"/>
      <c r="J694" s="14">
        <v>1.45</v>
      </c>
      <c r="K694" s="39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</row>
    <row r="695" spans="1:62" s="11" customFormat="1" ht="75" x14ac:dyDescent="0.25">
      <c r="A695" s="25"/>
      <c r="B695" s="21">
        <v>685</v>
      </c>
      <c r="C695" s="4" t="s">
        <v>81</v>
      </c>
      <c r="D695" s="4" t="s">
        <v>874</v>
      </c>
      <c r="E695" s="4">
        <v>1.4875</v>
      </c>
      <c r="F695" s="4">
        <v>1.9570000000000001</v>
      </c>
      <c r="G695" s="4">
        <v>188.803</v>
      </c>
      <c r="H695" s="4" t="s">
        <v>881</v>
      </c>
      <c r="I695" s="4"/>
      <c r="J695" s="14">
        <v>1.9</v>
      </c>
      <c r="K695" s="39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</row>
    <row r="696" spans="1:62" s="11" customFormat="1" ht="45" x14ac:dyDescent="0.25">
      <c r="A696" s="25"/>
      <c r="B696" s="21">
        <v>686</v>
      </c>
      <c r="C696" s="4" t="s">
        <v>72</v>
      </c>
      <c r="D696" s="4" t="s">
        <v>875</v>
      </c>
      <c r="E696" s="4">
        <v>3.8772000000000002</v>
      </c>
      <c r="F696" s="4">
        <v>43.502000000000002</v>
      </c>
      <c r="G696" s="4">
        <v>43.502000000000002</v>
      </c>
      <c r="H696" s="4" t="s">
        <v>881</v>
      </c>
      <c r="I696" s="4"/>
      <c r="J696" s="14">
        <v>1.35</v>
      </c>
      <c r="K696" s="39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</row>
    <row r="697" spans="1:62" s="11" customFormat="1" ht="30" x14ac:dyDescent="0.25">
      <c r="A697" s="25"/>
      <c r="B697" s="52">
        <v>687</v>
      </c>
      <c r="C697" s="53" t="s">
        <v>132</v>
      </c>
      <c r="D697" s="53" t="s">
        <v>876</v>
      </c>
      <c r="E697" s="54">
        <v>6</v>
      </c>
      <c r="F697" s="53">
        <v>6.1820000000000004</v>
      </c>
      <c r="G697" s="53">
        <v>6.1820000000000004</v>
      </c>
      <c r="H697" s="53" t="s">
        <v>881</v>
      </c>
      <c r="I697" s="53"/>
      <c r="J697" s="55">
        <v>1.05</v>
      </c>
      <c r="K697" s="39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</row>
    <row r="698" spans="1:62" s="11" customFormat="1" ht="45" x14ac:dyDescent="0.25">
      <c r="A698" s="25"/>
      <c r="B698" s="21">
        <v>688</v>
      </c>
      <c r="C698" s="17" t="s">
        <v>699</v>
      </c>
      <c r="D698" s="4" t="s">
        <v>883</v>
      </c>
      <c r="E698" s="32">
        <v>267.48099999999999</v>
      </c>
      <c r="F698" s="33">
        <v>0</v>
      </c>
      <c r="G698" s="7">
        <v>0.14799999999999999</v>
      </c>
      <c r="H698" s="32" t="s">
        <v>884</v>
      </c>
      <c r="I698" s="32"/>
      <c r="J698" s="16">
        <v>1.65</v>
      </c>
      <c r="K698" s="39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</row>
    <row r="699" spans="1:62" s="11" customFormat="1" ht="45" x14ac:dyDescent="0.25">
      <c r="A699" s="25"/>
      <c r="B699" s="21">
        <v>689</v>
      </c>
      <c r="C699" s="4" t="s">
        <v>145</v>
      </c>
      <c r="D699" s="4" t="s">
        <v>885</v>
      </c>
      <c r="E699" s="6">
        <v>12.734</v>
      </c>
      <c r="F699" s="17">
        <v>1.1579999999999999</v>
      </c>
      <c r="G699" s="17">
        <v>1.1579999999999999</v>
      </c>
      <c r="H699" s="32" t="s">
        <v>884</v>
      </c>
      <c r="I699" s="17"/>
      <c r="J699" s="16">
        <v>1.35</v>
      </c>
      <c r="K699" s="39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</row>
    <row r="700" spans="1:62" s="11" customFormat="1" ht="45" x14ac:dyDescent="0.25">
      <c r="A700" s="25"/>
      <c r="B700" s="21">
        <v>690</v>
      </c>
      <c r="C700" s="17" t="s">
        <v>31</v>
      </c>
      <c r="D700" s="4" t="s">
        <v>886</v>
      </c>
      <c r="E700" s="34">
        <v>5.6562999999999999</v>
      </c>
      <c r="F700" s="17">
        <v>163.571</v>
      </c>
      <c r="G700" s="17">
        <v>163.571</v>
      </c>
      <c r="H700" s="32" t="s">
        <v>884</v>
      </c>
      <c r="I700" s="17"/>
      <c r="J700" s="16">
        <v>2.35</v>
      </c>
      <c r="K700" s="39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</row>
    <row r="701" spans="1:62" s="11" customFormat="1" ht="45" x14ac:dyDescent="0.25">
      <c r="A701" s="25"/>
      <c r="B701" s="21">
        <v>691</v>
      </c>
      <c r="C701" s="17" t="s">
        <v>70</v>
      </c>
      <c r="D701" s="4" t="s">
        <v>887</v>
      </c>
      <c r="E701" s="34">
        <v>2.6793</v>
      </c>
      <c r="F701" s="17">
        <v>8.76</v>
      </c>
      <c r="G701" s="17">
        <v>10.02</v>
      </c>
      <c r="H701" s="32" t="s">
        <v>884</v>
      </c>
      <c r="I701" s="17"/>
      <c r="J701" s="16">
        <v>1.45</v>
      </c>
      <c r="K701" s="39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</row>
    <row r="702" spans="1:62" s="11" customFormat="1" ht="45" x14ac:dyDescent="0.25">
      <c r="A702" s="25"/>
      <c r="B702" s="21">
        <v>692</v>
      </c>
      <c r="C702" s="17" t="s">
        <v>8</v>
      </c>
      <c r="D702" s="4" t="s">
        <v>888</v>
      </c>
      <c r="E702" s="34">
        <v>1.6116999999999999</v>
      </c>
      <c r="F702" s="17">
        <v>5.3689999999999998</v>
      </c>
      <c r="G702" s="17">
        <v>5.3689999999999998</v>
      </c>
      <c r="H702" s="32" t="s">
        <v>884</v>
      </c>
      <c r="I702" s="17"/>
      <c r="J702" s="17">
        <v>1.9</v>
      </c>
      <c r="K702" s="39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</row>
    <row r="703" spans="1:62" s="11" customFormat="1" ht="45" x14ac:dyDescent="0.25">
      <c r="A703" s="25"/>
      <c r="B703" s="21">
        <v>693</v>
      </c>
      <c r="C703" s="17" t="s">
        <v>72</v>
      </c>
      <c r="D703" s="4" t="s">
        <v>892</v>
      </c>
      <c r="E703" s="34">
        <v>2.8589000000000002</v>
      </c>
      <c r="F703" s="17">
        <v>66.959000000000003</v>
      </c>
      <c r="G703" s="17">
        <v>66.959000000000003</v>
      </c>
      <c r="H703" s="32" t="s">
        <v>899</v>
      </c>
      <c r="I703" s="17"/>
      <c r="J703" s="17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</row>
    <row r="704" spans="1:62" s="11" customFormat="1" ht="75" x14ac:dyDescent="0.25">
      <c r="A704" s="35"/>
      <c r="B704" s="31">
        <v>694</v>
      </c>
      <c r="C704" s="4" t="s">
        <v>12</v>
      </c>
      <c r="D704" s="4" t="s">
        <v>893</v>
      </c>
      <c r="E704" s="41">
        <v>9.35</v>
      </c>
      <c r="F704" s="17">
        <v>24.225999999999999</v>
      </c>
      <c r="G704" s="17">
        <v>180.11699999999999</v>
      </c>
      <c r="H704" s="32" t="s">
        <v>899</v>
      </c>
      <c r="I704" s="17"/>
      <c r="J704" s="17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</row>
    <row r="705" spans="1:62" s="11" customFormat="1" ht="60" x14ac:dyDescent="0.25">
      <c r="A705" s="35"/>
      <c r="B705" s="31">
        <v>695</v>
      </c>
      <c r="C705" s="4" t="s">
        <v>33</v>
      </c>
      <c r="D705" s="4" t="s">
        <v>894</v>
      </c>
      <c r="E705" s="56">
        <v>7.8</v>
      </c>
      <c r="F705" s="6">
        <v>5</v>
      </c>
      <c r="G705" s="6">
        <v>7</v>
      </c>
      <c r="H705" s="32" t="s">
        <v>899</v>
      </c>
      <c r="I705" s="17"/>
      <c r="J705" s="17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</row>
    <row r="706" spans="1:62" s="11" customFormat="1" ht="60" x14ac:dyDescent="0.25">
      <c r="A706" s="35"/>
      <c r="B706" s="31">
        <v>696</v>
      </c>
      <c r="C706" s="4" t="s">
        <v>70</v>
      </c>
      <c r="D706" s="4" t="s">
        <v>895</v>
      </c>
      <c r="E706" s="34">
        <v>7.6501999999999999</v>
      </c>
      <c r="F706" s="17">
        <v>13.023999999999999</v>
      </c>
      <c r="G706" s="17">
        <v>13.526999999999999</v>
      </c>
      <c r="H706" s="32" t="s">
        <v>899</v>
      </c>
      <c r="I706" s="17"/>
      <c r="J706" s="17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</row>
    <row r="707" spans="1:62" s="11" customFormat="1" ht="50.25" customHeight="1" x14ac:dyDescent="0.25">
      <c r="A707" s="35"/>
      <c r="B707" s="31">
        <v>697</v>
      </c>
      <c r="C707" s="4" t="s">
        <v>24</v>
      </c>
      <c r="D707" s="4" t="s">
        <v>896</v>
      </c>
      <c r="E707" s="34">
        <v>0.11008999999999999</v>
      </c>
      <c r="F707" s="17">
        <v>617.24900000000002</v>
      </c>
      <c r="G707" s="17">
        <v>617.24900000000002</v>
      </c>
      <c r="H707" s="32" t="s">
        <v>899</v>
      </c>
      <c r="I707" s="17"/>
      <c r="J707" s="17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</row>
    <row r="708" spans="1:62" s="11" customFormat="1" ht="75" x14ac:dyDescent="0.25">
      <c r="A708" s="35"/>
      <c r="B708" s="31">
        <v>698</v>
      </c>
      <c r="C708" s="4" t="s">
        <v>13</v>
      </c>
      <c r="D708" s="4" t="s">
        <v>897</v>
      </c>
      <c r="E708" s="34">
        <v>6.0255999999999998</v>
      </c>
      <c r="F708" s="17">
        <v>10.709</v>
      </c>
      <c r="G708" s="17">
        <v>10.709</v>
      </c>
      <c r="H708" s="32" t="s">
        <v>899</v>
      </c>
      <c r="I708" s="17"/>
      <c r="J708" s="17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</row>
    <row r="709" spans="1:62" s="11" customFormat="1" ht="54.75" customHeight="1" x14ac:dyDescent="0.25">
      <c r="A709" s="35"/>
      <c r="B709" s="31">
        <v>699</v>
      </c>
      <c r="C709" s="4" t="s">
        <v>46</v>
      </c>
      <c r="D709" s="4" t="s">
        <v>898</v>
      </c>
      <c r="E709" s="34">
        <v>5.88</v>
      </c>
      <c r="F709" s="17">
        <v>12.747</v>
      </c>
      <c r="G709" s="17">
        <v>12.747</v>
      </c>
      <c r="H709" s="32" t="s">
        <v>899</v>
      </c>
      <c r="I709" s="17"/>
      <c r="J709" s="17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</row>
    <row r="710" spans="1:62" s="11" customFormat="1" ht="105" x14ac:dyDescent="0.25">
      <c r="A710" s="35"/>
      <c r="B710" s="31">
        <v>700</v>
      </c>
      <c r="C710" s="4" t="s">
        <v>70</v>
      </c>
      <c r="D710" s="4" t="s">
        <v>904</v>
      </c>
      <c r="E710" s="34">
        <v>0.85789000000000004</v>
      </c>
      <c r="F710" s="17">
        <v>6.0640000000000001</v>
      </c>
      <c r="G710" s="17">
        <v>6.0640000000000001</v>
      </c>
      <c r="H710" s="32" t="s">
        <v>1089</v>
      </c>
      <c r="I710" s="17"/>
      <c r="J710" s="17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</row>
    <row r="711" spans="1:62" s="11" customFormat="1" ht="75" x14ac:dyDescent="0.25">
      <c r="A711" s="35"/>
      <c r="B711" s="31">
        <v>701</v>
      </c>
      <c r="C711" s="4" t="s">
        <v>76</v>
      </c>
      <c r="D711" s="4" t="s">
        <v>905</v>
      </c>
      <c r="E711" s="34">
        <v>6.0019999999999998</v>
      </c>
      <c r="F711" s="17">
        <v>1.7709999999999999</v>
      </c>
      <c r="G711" s="17">
        <v>1.7709999999999999</v>
      </c>
      <c r="H711" s="32" t="s">
        <v>1089</v>
      </c>
      <c r="I711" s="17"/>
      <c r="J711" s="17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</row>
    <row r="712" spans="1:62" s="11" customFormat="1" ht="77.25" customHeight="1" x14ac:dyDescent="0.25">
      <c r="A712" s="35"/>
      <c r="B712" s="31">
        <v>702</v>
      </c>
      <c r="C712" s="4" t="s">
        <v>27</v>
      </c>
      <c r="D712" s="4" t="s">
        <v>906</v>
      </c>
      <c r="E712" s="34">
        <v>1.9928999999999999</v>
      </c>
      <c r="F712" s="17">
        <v>41.728999999999999</v>
      </c>
      <c r="G712" s="17">
        <v>41.728999999999999</v>
      </c>
      <c r="H712" s="32" t="s">
        <v>1089</v>
      </c>
      <c r="I712" s="17"/>
      <c r="J712" s="17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</row>
    <row r="713" spans="1:62" s="11" customFormat="1" ht="51" customHeight="1" x14ac:dyDescent="0.25">
      <c r="A713" s="35"/>
      <c r="B713" s="31">
        <v>703</v>
      </c>
      <c r="C713" s="4" t="s">
        <v>29</v>
      </c>
      <c r="D713" s="4" t="s">
        <v>907</v>
      </c>
      <c r="E713" s="34">
        <v>4.7355</v>
      </c>
      <c r="F713" s="17">
        <v>14.497999999999999</v>
      </c>
      <c r="G713" s="17">
        <v>14.497999999999999</v>
      </c>
      <c r="H713" s="32" t="s">
        <v>1089</v>
      </c>
      <c r="I713" s="17"/>
      <c r="J713" s="17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</row>
    <row r="714" spans="1:62" s="11" customFormat="1" ht="94.5" customHeight="1" x14ac:dyDescent="0.25">
      <c r="A714" s="35"/>
      <c r="B714" s="31">
        <v>704</v>
      </c>
      <c r="C714" s="4" t="s">
        <v>120</v>
      </c>
      <c r="D714" s="4" t="s">
        <v>908</v>
      </c>
      <c r="E714" s="41">
        <v>20</v>
      </c>
      <c r="F714" s="6">
        <v>4.5999999999999996</v>
      </c>
      <c r="G714" s="6">
        <v>4.5999999999999996</v>
      </c>
      <c r="H714" s="32" t="s">
        <v>1089</v>
      </c>
      <c r="I714" s="17"/>
      <c r="J714" s="17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</row>
    <row r="715" spans="1:62" s="11" customFormat="1" ht="69.75" customHeight="1" x14ac:dyDescent="0.25">
      <c r="A715" s="35"/>
      <c r="B715" s="31">
        <v>705</v>
      </c>
      <c r="C715" s="4" t="s">
        <v>26</v>
      </c>
      <c r="D715" s="4" t="s">
        <v>909</v>
      </c>
      <c r="E715" s="34">
        <v>8.3500000000000005E-2</v>
      </c>
      <c r="F715" s="17">
        <v>5.0650000000000004</v>
      </c>
      <c r="G715" s="17">
        <v>5.0650000000000004</v>
      </c>
      <c r="H715" s="32" t="s">
        <v>1089</v>
      </c>
      <c r="I715" s="17"/>
      <c r="J715" s="17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</row>
    <row r="716" spans="1:62" s="11" customFormat="1" ht="66.75" customHeight="1" x14ac:dyDescent="0.25">
      <c r="A716" s="35"/>
      <c r="B716" s="31">
        <v>706</v>
      </c>
      <c r="C716" s="4" t="s">
        <v>26</v>
      </c>
      <c r="D716" s="4" t="s">
        <v>923</v>
      </c>
      <c r="E716" s="34">
        <v>3.4462000000000002</v>
      </c>
      <c r="F716" s="17">
        <v>6.1920000000000002</v>
      </c>
      <c r="G716" s="17">
        <v>6.1920000000000002</v>
      </c>
      <c r="H716" s="32" t="s">
        <v>1089</v>
      </c>
      <c r="I716" s="17"/>
      <c r="J716" s="17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</row>
    <row r="717" spans="1:62" s="11" customFormat="1" ht="124.5" customHeight="1" x14ac:dyDescent="0.25">
      <c r="A717" s="35"/>
      <c r="B717" s="31">
        <v>707</v>
      </c>
      <c r="C717" s="4" t="s">
        <v>9</v>
      </c>
      <c r="D717" s="4" t="s">
        <v>910</v>
      </c>
      <c r="E717" s="34">
        <v>3.0874000000000001</v>
      </c>
      <c r="F717" s="17">
        <v>4.0999999999999996</v>
      </c>
      <c r="G717" s="17">
        <v>18.2</v>
      </c>
      <c r="H717" s="32" t="s">
        <v>1089</v>
      </c>
      <c r="I717" s="17"/>
      <c r="J717" s="17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</row>
    <row r="718" spans="1:62" s="11" customFormat="1" ht="63" customHeight="1" x14ac:dyDescent="0.25">
      <c r="A718" s="35"/>
      <c r="B718" s="31">
        <v>708</v>
      </c>
      <c r="C718" s="4" t="s">
        <v>11</v>
      </c>
      <c r="D718" s="4" t="s">
        <v>911</v>
      </c>
      <c r="E718" s="34">
        <v>12.15</v>
      </c>
      <c r="F718" s="17">
        <v>1.5149999999999999</v>
      </c>
      <c r="G718" s="17">
        <v>5.915</v>
      </c>
      <c r="H718" s="32" t="s">
        <v>1089</v>
      </c>
      <c r="I718" s="17"/>
      <c r="J718" s="17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</row>
    <row r="719" spans="1:62" s="11" customFormat="1" ht="97.5" customHeight="1" x14ac:dyDescent="0.25">
      <c r="A719" s="35"/>
      <c r="B719" s="31">
        <v>709</v>
      </c>
      <c r="C719" s="4" t="s">
        <v>16</v>
      </c>
      <c r="D719" s="4" t="s">
        <v>912</v>
      </c>
      <c r="E719" s="34">
        <v>4.2332999999999998</v>
      </c>
      <c r="F719" s="17">
        <v>10.159000000000001</v>
      </c>
      <c r="G719" s="17">
        <v>10.159000000000001</v>
      </c>
      <c r="H719" s="32" t="s">
        <v>1089</v>
      </c>
      <c r="I719" s="17"/>
      <c r="J719" s="17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</row>
    <row r="720" spans="1:62" s="11" customFormat="1" ht="99.75" customHeight="1" x14ac:dyDescent="0.25">
      <c r="A720" s="35"/>
      <c r="B720" s="31">
        <v>710</v>
      </c>
      <c r="C720" s="4" t="s">
        <v>31</v>
      </c>
      <c r="D720" s="4" t="s">
        <v>913</v>
      </c>
      <c r="E720" s="34">
        <v>0.90190000000000003</v>
      </c>
      <c r="F720" s="17">
        <v>163.571</v>
      </c>
      <c r="G720" s="17">
        <v>163.571</v>
      </c>
      <c r="H720" s="32" t="s">
        <v>1089</v>
      </c>
      <c r="I720" s="17"/>
      <c r="J720" s="17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</row>
    <row r="721" spans="1:62" s="11" customFormat="1" ht="69" customHeight="1" x14ac:dyDescent="0.25">
      <c r="A721" s="35"/>
      <c r="B721" s="31">
        <v>711</v>
      </c>
      <c r="C721" s="4" t="s">
        <v>132</v>
      </c>
      <c r="D721" s="4" t="s">
        <v>914</v>
      </c>
      <c r="E721" s="34">
        <v>0.33850000000000002</v>
      </c>
      <c r="F721" s="17">
        <v>214.4</v>
      </c>
      <c r="G721" s="17">
        <v>214.4</v>
      </c>
      <c r="H721" s="32" t="s">
        <v>1089</v>
      </c>
      <c r="I721" s="17"/>
      <c r="J721" s="17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</row>
    <row r="722" spans="1:62" s="11" customFormat="1" ht="75" customHeight="1" x14ac:dyDescent="0.25">
      <c r="A722" s="35"/>
      <c r="B722" s="31">
        <v>712</v>
      </c>
      <c r="C722" s="4" t="s">
        <v>916</v>
      </c>
      <c r="D722" s="4" t="s">
        <v>915</v>
      </c>
      <c r="E722" s="34">
        <v>46.337699999999998</v>
      </c>
      <c r="F722" s="17">
        <v>0.77800000000000002</v>
      </c>
      <c r="G722" s="6">
        <v>2.2000000000000002</v>
      </c>
      <c r="H722" s="32" t="s">
        <v>1089</v>
      </c>
      <c r="I722" s="17"/>
      <c r="J722" s="17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</row>
    <row r="723" spans="1:62" s="11" customFormat="1" ht="90" customHeight="1" x14ac:dyDescent="0.25">
      <c r="A723" s="35"/>
      <c r="B723" s="31">
        <v>713</v>
      </c>
      <c r="C723" s="4" t="s">
        <v>27</v>
      </c>
      <c r="D723" s="4" t="s">
        <v>917</v>
      </c>
      <c r="E723" s="34">
        <v>1.1625099999999999</v>
      </c>
      <c r="F723" s="17">
        <v>41.728999999999999</v>
      </c>
      <c r="G723" s="17">
        <v>41.728999999999999</v>
      </c>
      <c r="H723" s="32" t="s">
        <v>1089</v>
      </c>
      <c r="I723" s="17"/>
      <c r="J723" s="17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</row>
    <row r="724" spans="1:62" s="11" customFormat="1" ht="60.75" customHeight="1" x14ac:dyDescent="0.25">
      <c r="A724" s="35"/>
      <c r="B724" s="31">
        <v>714</v>
      </c>
      <c r="C724" s="4" t="s">
        <v>46</v>
      </c>
      <c r="D724" s="4" t="s">
        <v>918</v>
      </c>
      <c r="E724" s="34">
        <v>4.0021000000000004</v>
      </c>
      <c r="F724" s="17">
        <v>72.620999999999995</v>
      </c>
      <c r="G724" s="17">
        <v>72.620999999999995</v>
      </c>
      <c r="H724" s="32" t="s">
        <v>1089</v>
      </c>
      <c r="I724" s="17"/>
      <c r="J724" s="17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</row>
    <row r="725" spans="1:62" s="11" customFormat="1" ht="79.5" customHeight="1" x14ac:dyDescent="0.25">
      <c r="A725" s="35"/>
      <c r="B725" s="31">
        <v>715</v>
      </c>
      <c r="C725" s="4" t="s">
        <v>145</v>
      </c>
      <c r="D725" s="4" t="s">
        <v>922</v>
      </c>
      <c r="E725" s="34">
        <v>1.5577000000000001</v>
      </c>
      <c r="F725" s="17">
        <v>1.8</v>
      </c>
      <c r="G725" s="17">
        <v>0</v>
      </c>
      <c r="H725" s="32" t="s">
        <v>1089</v>
      </c>
      <c r="I725" s="17"/>
      <c r="J725" s="17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</row>
    <row r="726" spans="1:62" s="11" customFormat="1" ht="189.75" customHeight="1" x14ac:dyDescent="0.25">
      <c r="A726" s="35"/>
      <c r="B726" s="31">
        <v>716</v>
      </c>
      <c r="C726" s="4" t="s">
        <v>24</v>
      </c>
      <c r="D726" s="4" t="s">
        <v>919</v>
      </c>
      <c r="E726" s="34">
        <v>7.0164699999999997E-2</v>
      </c>
      <c r="F726" s="17">
        <v>617.24900000000002</v>
      </c>
      <c r="G726" s="17">
        <v>617.24900000000002</v>
      </c>
      <c r="H726" s="32" t="s">
        <v>1089</v>
      </c>
      <c r="I726" s="17"/>
      <c r="J726" s="17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</row>
    <row r="727" spans="1:62" s="11" customFormat="1" ht="63" customHeight="1" x14ac:dyDescent="0.25">
      <c r="A727" s="35"/>
      <c r="B727" s="31">
        <v>717</v>
      </c>
      <c r="C727" s="4" t="s">
        <v>31</v>
      </c>
      <c r="D727" s="4" t="s">
        <v>920</v>
      </c>
      <c r="E727" s="34">
        <v>7.0000000000000007E-2</v>
      </c>
      <c r="F727" s="17">
        <v>4.4249999999999998</v>
      </c>
      <c r="G727" s="17">
        <v>4.4249999999999998</v>
      </c>
      <c r="H727" s="32" t="s">
        <v>1089</v>
      </c>
      <c r="I727" s="17"/>
      <c r="J727" s="17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</row>
    <row r="728" spans="1:62" s="11" customFormat="1" ht="45" x14ac:dyDescent="0.25">
      <c r="A728" s="35"/>
      <c r="B728" s="31">
        <v>718</v>
      </c>
      <c r="C728" s="4" t="s">
        <v>95</v>
      </c>
      <c r="D728" s="4" t="s">
        <v>921</v>
      </c>
      <c r="E728" s="34">
        <v>0.87139999999999995</v>
      </c>
      <c r="F728" s="17">
        <v>0.88800000000000001</v>
      </c>
      <c r="G728" s="17">
        <v>0.88800000000000001</v>
      </c>
      <c r="H728" s="32" t="s">
        <v>1090</v>
      </c>
      <c r="I728" s="17"/>
      <c r="J728" s="17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</row>
    <row r="729" spans="1:62" s="11" customFormat="1" ht="45" x14ac:dyDescent="0.25">
      <c r="A729" s="35"/>
      <c r="B729" s="31">
        <v>719</v>
      </c>
      <c r="C729" s="4" t="s">
        <v>95</v>
      </c>
      <c r="D729" s="4" t="s">
        <v>924</v>
      </c>
      <c r="E729" s="34">
        <v>3.6299000000000001</v>
      </c>
      <c r="F729" s="17">
        <v>0.80900000000000005</v>
      </c>
      <c r="G729" s="17">
        <v>0.80900000000000005</v>
      </c>
      <c r="H729" s="32" t="s">
        <v>1090</v>
      </c>
      <c r="I729" s="17"/>
      <c r="J729" s="17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</row>
    <row r="730" spans="1:62" s="11" customFormat="1" ht="45" x14ac:dyDescent="0.25">
      <c r="A730" s="35"/>
      <c r="B730" s="31">
        <v>720</v>
      </c>
      <c r="C730" s="4" t="s">
        <v>95</v>
      </c>
      <c r="D730" s="4" t="s">
        <v>925</v>
      </c>
      <c r="E730" s="34">
        <v>1.2015</v>
      </c>
      <c r="F730" s="17">
        <v>0.45900000000000002</v>
      </c>
      <c r="G730" s="17">
        <v>0.45900000000000002</v>
      </c>
      <c r="H730" s="32" t="s">
        <v>1090</v>
      </c>
      <c r="I730" s="17"/>
      <c r="J730" s="17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</row>
    <row r="731" spans="1:62" s="11" customFormat="1" ht="45" x14ac:dyDescent="0.25">
      <c r="A731" s="35"/>
      <c r="B731" s="31">
        <v>721</v>
      </c>
      <c r="C731" s="4" t="s">
        <v>95</v>
      </c>
      <c r="D731" s="4" t="s">
        <v>926</v>
      </c>
      <c r="E731" s="34">
        <v>4.5914000000000001</v>
      </c>
      <c r="F731" s="17">
        <v>1.2490000000000001</v>
      </c>
      <c r="G731" s="17">
        <v>1.2490000000000001</v>
      </c>
      <c r="H731" s="32" t="s">
        <v>1090</v>
      </c>
      <c r="I731" s="17"/>
      <c r="J731" s="17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</row>
    <row r="732" spans="1:62" s="11" customFormat="1" ht="45" x14ac:dyDescent="0.25">
      <c r="A732" s="35"/>
      <c r="B732" s="31">
        <v>722</v>
      </c>
      <c r="C732" s="4" t="s">
        <v>95</v>
      </c>
      <c r="D732" s="4" t="s">
        <v>927</v>
      </c>
      <c r="E732" s="34">
        <v>2</v>
      </c>
      <c r="F732" s="17">
        <v>0.44800000000000001</v>
      </c>
      <c r="G732" s="17">
        <v>0.44800000000000001</v>
      </c>
      <c r="H732" s="32" t="s">
        <v>1090</v>
      </c>
      <c r="I732" s="17"/>
      <c r="J732" s="17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</row>
    <row r="733" spans="1:62" s="11" customFormat="1" ht="45" x14ac:dyDescent="0.25">
      <c r="A733" s="35"/>
      <c r="B733" s="31">
        <v>723</v>
      </c>
      <c r="C733" s="4" t="s">
        <v>95</v>
      </c>
      <c r="D733" s="4" t="s">
        <v>928</v>
      </c>
      <c r="E733" s="34">
        <v>1.6071</v>
      </c>
      <c r="F733" s="17">
        <v>0.58699999999999997</v>
      </c>
      <c r="G733" s="17">
        <v>0.58699999999999997</v>
      </c>
      <c r="H733" s="32" t="s">
        <v>1090</v>
      </c>
      <c r="I733" s="17"/>
      <c r="J733" s="17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</row>
    <row r="734" spans="1:62" s="11" customFormat="1" ht="45" x14ac:dyDescent="0.25">
      <c r="A734" s="35"/>
      <c r="B734" s="31">
        <v>724</v>
      </c>
      <c r="C734" s="17" t="s">
        <v>24</v>
      </c>
      <c r="D734" s="4" t="s">
        <v>929</v>
      </c>
      <c r="E734" s="34">
        <v>0.6</v>
      </c>
      <c r="F734" s="6">
        <v>0.19</v>
      </c>
      <c r="G734" s="6">
        <v>0.19</v>
      </c>
      <c r="H734" s="32" t="s">
        <v>1090</v>
      </c>
      <c r="I734" s="17"/>
      <c r="J734" s="17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</row>
    <row r="735" spans="1:62" s="11" customFormat="1" ht="45" x14ac:dyDescent="0.25">
      <c r="A735" s="35"/>
      <c r="B735" s="31">
        <v>725</v>
      </c>
      <c r="C735" s="4" t="s">
        <v>95</v>
      </c>
      <c r="D735" s="4" t="s">
        <v>930</v>
      </c>
      <c r="E735" s="34">
        <v>0.8</v>
      </c>
      <c r="F735" s="17">
        <v>0.90800000000000003</v>
      </c>
      <c r="G735" s="17">
        <v>0.90800000000000003</v>
      </c>
      <c r="H735" s="32" t="s">
        <v>1090</v>
      </c>
      <c r="I735" s="17"/>
      <c r="J735" s="17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</row>
    <row r="736" spans="1:62" s="11" customFormat="1" ht="45" x14ac:dyDescent="0.25">
      <c r="A736" s="35"/>
      <c r="B736" s="31">
        <v>726</v>
      </c>
      <c r="C736" s="4" t="s">
        <v>95</v>
      </c>
      <c r="D736" s="4" t="s">
        <v>931</v>
      </c>
      <c r="E736" s="34">
        <v>2</v>
      </c>
      <c r="F736" s="17">
        <v>1.288</v>
      </c>
      <c r="G736" s="17">
        <v>1.288</v>
      </c>
      <c r="H736" s="32" t="s">
        <v>1090</v>
      </c>
      <c r="I736" s="17"/>
      <c r="J736" s="17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</row>
    <row r="737" spans="1:62" s="11" customFormat="1" ht="45" x14ac:dyDescent="0.25">
      <c r="A737" s="35"/>
      <c r="B737" s="31">
        <v>727</v>
      </c>
      <c r="C737" s="4" t="s">
        <v>95</v>
      </c>
      <c r="D737" s="4" t="s">
        <v>932</v>
      </c>
      <c r="E737" s="34">
        <v>0.49869999999999998</v>
      </c>
      <c r="F737" s="17">
        <v>0.16500000000000001</v>
      </c>
      <c r="G737" s="17">
        <v>0.16500000000000001</v>
      </c>
      <c r="H737" s="32" t="s">
        <v>1090</v>
      </c>
      <c r="I737" s="17"/>
      <c r="J737" s="17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</row>
    <row r="738" spans="1:62" s="11" customFormat="1" ht="45" x14ac:dyDescent="0.25">
      <c r="A738" s="35"/>
      <c r="B738" s="31">
        <v>728</v>
      </c>
      <c r="C738" s="4" t="s">
        <v>95</v>
      </c>
      <c r="D738" s="4" t="s">
        <v>933</v>
      </c>
      <c r="E738" s="34">
        <v>2</v>
      </c>
      <c r="F738" s="17">
        <v>0.73599999999999999</v>
      </c>
      <c r="G738" s="17">
        <v>0.73599999999999999</v>
      </c>
      <c r="H738" s="32" t="s">
        <v>1090</v>
      </c>
      <c r="I738" s="17"/>
      <c r="J738" s="17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</row>
    <row r="739" spans="1:62" s="11" customFormat="1" ht="60" x14ac:dyDescent="0.25">
      <c r="A739" s="35"/>
      <c r="B739" s="31">
        <v>729</v>
      </c>
      <c r="C739" s="4" t="s">
        <v>95</v>
      </c>
      <c r="D739" s="4" t="s">
        <v>934</v>
      </c>
      <c r="E739" s="34">
        <v>1.1499999999999999</v>
      </c>
      <c r="F739" s="17">
        <v>0.94399999999999995</v>
      </c>
      <c r="G739" s="17">
        <v>0.94399999999999995</v>
      </c>
      <c r="H739" s="32" t="s">
        <v>1090</v>
      </c>
      <c r="I739" s="17"/>
      <c r="J739" s="17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</row>
    <row r="740" spans="1:62" s="11" customFormat="1" ht="45" x14ac:dyDescent="0.25">
      <c r="A740" s="35"/>
      <c r="B740" s="31">
        <v>730</v>
      </c>
      <c r="C740" s="4" t="s">
        <v>95</v>
      </c>
      <c r="D740" s="4" t="s">
        <v>935</v>
      </c>
      <c r="E740" s="34">
        <v>1</v>
      </c>
      <c r="F740" s="17">
        <v>0.63800000000000001</v>
      </c>
      <c r="G740" s="17">
        <v>0.63800000000000001</v>
      </c>
      <c r="H740" s="32" t="s">
        <v>1090</v>
      </c>
      <c r="I740" s="17"/>
      <c r="J740" s="17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</row>
    <row r="741" spans="1:62" s="11" customFormat="1" ht="45" x14ac:dyDescent="0.25">
      <c r="A741" s="35"/>
      <c r="B741" s="31">
        <v>731</v>
      </c>
      <c r="C741" s="4" t="s">
        <v>95</v>
      </c>
      <c r="D741" s="4" t="s">
        <v>936</v>
      </c>
      <c r="E741" s="34">
        <v>0.5</v>
      </c>
      <c r="F741" s="6">
        <v>1</v>
      </c>
      <c r="G741" s="6">
        <v>1</v>
      </c>
      <c r="H741" s="32" t="s">
        <v>1090</v>
      </c>
      <c r="I741" s="17"/>
      <c r="J741" s="17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</row>
    <row r="742" spans="1:62" s="11" customFormat="1" ht="45" x14ac:dyDescent="0.25">
      <c r="A742" s="35"/>
      <c r="B742" s="31">
        <v>732</v>
      </c>
      <c r="C742" s="4" t="s">
        <v>95</v>
      </c>
      <c r="D742" s="4" t="s">
        <v>937</v>
      </c>
      <c r="E742" s="34">
        <v>1</v>
      </c>
      <c r="F742" s="17">
        <v>0.22600000000000001</v>
      </c>
      <c r="G742" s="17">
        <v>0.22600000000000001</v>
      </c>
      <c r="H742" s="32" t="s">
        <v>1090</v>
      </c>
      <c r="I742" s="17"/>
      <c r="J742" s="17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</row>
    <row r="743" spans="1:62" s="11" customFormat="1" ht="45" x14ac:dyDescent="0.25">
      <c r="A743" s="35"/>
      <c r="B743" s="31">
        <v>733</v>
      </c>
      <c r="C743" s="4" t="s">
        <v>95</v>
      </c>
      <c r="D743" s="4" t="s">
        <v>938</v>
      </c>
      <c r="E743" s="34">
        <v>2</v>
      </c>
      <c r="F743" s="17">
        <v>0.26700000000000002</v>
      </c>
      <c r="G743" s="17">
        <v>4.8339999999999996</v>
      </c>
      <c r="H743" s="32" t="s">
        <v>1090</v>
      </c>
      <c r="I743" s="17"/>
      <c r="J743" s="17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</row>
    <row r="744" spans="1:62" s="11" customFormat="1" ht="60" x14ac:dyDescent="0.25">
      <c r="A744" s="35"/>
      <c r="B744" s="31">
        <v>734</v>
      </c>
      <c r="C744" s="4" t="s">
        <v>95</v>
      </c>
      <c r="D744" s="4" t="s">
        <v>939</v>
      </c>
      <c r="E744" s="34">
        <v>3</v>
      </c>
      <c r="F744" s="6">
        <v>1.7</v>
      </c>
      <c r="G744" s="6">
        <v>1.7</v>
      </c>
      <c r="H744" s="32" t="s">
        <v>1090</v>
      </c>
      <c r="I744" s="17"/>
      <c r="J744" s="17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</row>
    <row r="745" spans="1:62" s="11" customFormat="1" ht="30" x14ac:dyDescent="0.25">
      <c r="A745" s="35"/>
      <c r="B745" s="31">
        <v>735</v>
      </c>
      <c r="C745" s="4" t="s">
        <v>95</v>
      </c>
      <c r="D745" s="4" t="s">
        <v>940</v>
      </c>
      <c r="E745" s="34">
        <v>1</v>
      </c>
      <c r="F745" s="17">
        <v>5.0999999999999997E-2</v>
      </c>
      <c r="G745" s="17">
        <v>5.0999999999999997E-2</v>
      </c>
      <c r="H745" s="32" t="s">
        <v>1090</v>
      </c>
      <c r="I745" s="17"/>
      <c r="J745" s="17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</row>
    <row r="746" spans="1:62" s="11" customFormat="1" ht="45" x14ac:dyDescent="0.25">
      <c r="A746" s="35"/>
      <c r="B746" s="31">
        <v>736</v>
      </c>
      <c r="C746" s="4" t="s">
        <v>95</v>
      </c>
      <c r="D746" s="4" t="s">
        <v>941</v>
      </c>
      <c r="E746" s="34">
        <v>2</v>
      </c>
      <c r="F746" s="17">
        <v>0.88100000000000001</v>
      </c>
      <c r="G746" s="17">
        <v>0.88100000000000001</v>
      </c>
      <c r="H746" s="32" t="s">
        <v>1090</v>
      </c>
      <c r="I746" s="17"/>
      <c r="J746" s="17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</row>
    <row r="747" spans="1:62" s="11" customFormat="1" ht="45" x14ac:dyDescent="0.25">
      <c r="A747" s="35"/>
      <c r="B747" s="31">
        <v>737</v>
      </c>
      <c r="C747" s="17" t="s">
        <v>24</v>
      </c>
      <c r="D747" s="4" t="s">
        <v>942</v>
      </c>
      <c r="E747" s="34">
        <v>2</v>
      </c>
      <c r="F747" s="17">
        <v>0.53400000000000003</v>
      </c>
      <c r="G747" s="17">
        <v>0.53400000000000003</v>
      </c>
      <c r="H747" s="32" t="s">
        <v>1090</v>
      </c>
      <c r="I747" s="17"/>
      <c r="J747" s="17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</row>
    <row r="748" spans="1:62" s="11" customFormat="1" ht="45" x14ac:dyDescent="0.25">
      <c r="A748" s="35"/>
      <c r="B748" s="31">
        <v>738</v>
      </c>
      <c r="C748" s="4" t="s">
        <v>95</v>
      </c>
      <c r="D748" s="4" t="s">
        <v>944</v>
      </c>
      <c r="E748" s="34">
        <v>2</v>
      </c>
      <c r="F748" s="17">
        <v>1.0609999999999999</v>
      </c>
      <c r="G748" s="17">
        <v>4.8339999999999996</v>
      </c>
      <c r="H748" s="32" t="s">
        <v>1090</v>
      </c>
      <c r="I748" s="17"/>
      <c r="J748" s="17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</row>
    <row r="749" spans="1:62" s="11" customFormat="1" ht="30" x14ac:dyDescent="0.25">
      <c r="A749" s="35"/>
      <c r="B749" s="31">
        <v>739</v>
      </c>
      <c r="C749" s="4" t="s">
        <v>95</v>
      </c>
      <c r="D749" s="4" t="s">
        <v>943</v>
      </c>
      <c r="E749" s="34">
        <v>2</v>
      </c>
      <c r="F749" s="17">
        <v>0.183</v>
      </c>
      <c r="G749" s="17">
        <v>0.501</v>
      </c>
      <c r="H749" s="32" t="s">
        <v>1090</v>
      </c>
      <c r="I749" s="17"/>
      <c r="J749" s="17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</row>
    <row r="750" spans="1:62" s="11" customFormat="1" ht="45" x14ac:dyDescent="0.25">
      <c r="A750" s="35"/>
      <c r="B750" s="31">
        <v>740</v>
      </c>
      <c r="C750" s="4" t="s">
        <v>95</v>
      </c>
      <c r="D750" s="4" t="s">
        <v>945</v>
      </c>
      <c r="E750" s="34">
        <v>0.4</v>
      </c>
      <c r="F750" s="17">
        <v>3.9E-2</v>
      </c>
      <c r="G750" s="17">
        <v>3.9E-2</v>
      </c>
      <c r="H750" s="32" t="s">
        <v>1090</v>
      </c>
      <c r="I750" s="17"/>
      <c r="J750" s="17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</row>
    <row r="751" spans="1:62" s="11" customFormat="1" ht="45" x14ac:dyDescent="0.25">
      <c r="A751" s="35"/>
      <c r="B751" s="31">
        <v>741</v>
      </c>
      <c r="C751" s="4" t="s">
        <v>95</v>
      </c>
      <c r="D751" s="4" t="s">
        <v>946</v>
      </c>
      <c r="E751" s="34">
        <v>1</v>
      </c>
      <c r="F751" s="17">
        <v>0.36599999999999999</v>
      </c>
      <c r="G751" s="17">
        <v>0.36599999999999999</v>
      </c>
      <c r="H751" s="32" t="s">
        <v>1090</v>
      </c>
      <c r="I751" s="17"/>
      <c r="J751" s="17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</row>
    <row r="752" spans="1:62" s="11" customFormat="1" ht="30" x14ac:dyDescent="0.25">
      <c r="A752" s="35"/>
      <c r="B752" s="31">
        <v>742</v>
      </c>
      <c r="C752" s="4" t="s">
        <v>95</v>
      </c>
      <c r="D752" s="4" t="s">
        <v>947</v>
      </c>
      <c r="E752" s="34">
        <v>2</v>
      </c>
      <c r="F752" s="6">
        <v>0.2</v>
      </c>
      <c r="G752" s="17">
        <v>4.8339999999999996</v>
      </c>
      <c r="H752" s="32" t="s">
        <v>1090</v>
      </c>
      <c r="I752" s="17"/>
      <c r="J752" s="17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</row>
    <row r="753" spans="1:62" s="11" customFormat="1" ht="30" x14ac:dyDescent="0.25">
      <c r="A753" s="35"/>
      <c r="B753" s="31">
        <v>743</v>
      </c>
      <c r="C753" s="4" t="s">
        <v>95</v>
      </c>
      <c r="D753" s="4" t="s">
        <v>948</v>
      </c>
      <c r="E753" s="34">
        <v>1</v>
      </c>
      <c r="F753" s="6">
        <v>0.09</v>
      </c>
      <c r="G753" s="6">
        <v>0.09</v>
      </c>
      <c r="H753" s="32" t="s">
        <v>1090</v>
      </c>
      <c r="I753" s="17"/>
      <c r="J753" s="17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</row>
    <row r="754" spans="1:62" s="11" customFormat="1" ht="45" x14ac:dyDescent="0.25">
      <c r="A754" s="35"/>
      <c r="B754" s="31">
        <v>744</v>
      </c>
      <c r="C754" s="4" t="s">
        <v>95</v>
      </c>
      <c r="D754" s="4" t="s">
        <v>949</v>
      </c>
      <c r="E754" s="34">
        <v>0.5</v>
      </c>
      <c r="F754" s="17">
        <v>0.36899999999999999</v>
      </c>
      <c r="G754" s="17">
        <v>0.36899999999999999</v>
      </c>
      <c r="H754" s="32" t="s">
        <v>1090</v>
      </c>
      <c r="I754" s="17"/>
      <c r="J754" s="17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</row>
    <row r="755" spans="1:62" s="11" customFormat="1" ht="45" x14ac:dyDescent="0.25">
      <c r="A755" s="35"/>
      <c r="B755" s="31">
        <v>745</v>
      </c>
      <c r="C755" s="4" t="s">
        <v>95</v>
      </c>
      <c r="D755" s="4" t="s">
        <v>950</v>
      </c>
      <c r="E755" s="34">
        <v>1</v>
      </c>
      <c r="F755" s="17">
        <v>4.0000000000000001E-3</v>
      </c>
      <c r="G755" s="17">
        <v>4.0000000000000001E-3</v>
      </c>
      <c r="H755" s="32" t="s">
        <v>1090</v>
      </c>
      <c r="I755" s="17"/>
      <c r="J755" s="17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</row>
    <row r="756" spans="1:62" s="11" customFormat="1" ht="45" x14ac:dyDescent="0.25">
      <c r="A756" s="35"/>
      <c r="B756" s="31">
        <v>746</v>
      </c>
      <c r="C756" s="4" t="s">
        <v>95</v>
      </c>
      <c r="D756" s="4" t="s">
        <v>951</v>
      </c>
      <c r="E756" s="34">
        <v>5</v>
      </c>
      <c r="F756" s="17">
        <v>1.4510000000000001</v>
      </c>
      <c r="G756" s="17">
        <v>1.4510000000000001</v>
      </c>
      <c r="H756" s="32" t="s">
        <v>1090</v>
      </c>
      <c r="I756" s="17"/>
      <c r="J756" s="17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</row>
    <row r="757" spans="1:62" s="11" customFormat="1" ht="45" x14ac:dyDescent="0.25">
      <c r="A757" s="35"/>
      <c r="B757" s="31">
        <v>747</v>
      </c>
      <c r="C757" s="4" t="s">
        <v>95</v>
      </c>
      <c r="D757" s="4" t="s">
        <v>952</v>
      </c>
      <c r="E757" s="34">
        <v>2</v>
      </c>
      <c r="F757" s="17">
        <v>0.50900000000000001</v>
      </c>
      <c r="G757" s="17">
        <v>0.50900000000000001</v>
      </c>
      <c r="H757" s="32" t="s">
        <v>1090</v>
      </c>
      <c r="I757" s="17"/>
      <c r="J757" s="17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</row>
    <row r="758" spans="1:62" s="11" customFormat="1" ht="45" x14ac:dyDescent="0.25">
      <c r="A758" s="35"/>
      <c r="B758" s="31">
        <v>748</v>
      </c>
      <c r="C758" s="4" t="s">
        <v>95</v>
      </c>
      <c r="D758" s="4" t="s">
        <v>953</v>
      </c>
      <c r="E758" s="34">
        <v>0.61580000000000001</v>
      </c>
      <c r="F758" s="17">
        <v>0.873</v>
      </c>
      <c r="G758" s="17">
        <v>0.873</v>
      </c>
      <c r="H758" s="32" t="s">
        <v>1090</v>
      </c>
      <c r="I758" s="17"/>
      <c r="J758" s="17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</row>
    <row r="759" spans="1:62" s="11" customFormat="1" ht="45" x14ac:dyDescent="0.25">
      <c r="A759" s="35"/>
      <c r="B759" s="31">
        <v>749</v>
      </c>
      <c r="C759" s="4" t="s">
        <v>95</v>
      </c>
      <c r="D759" s="4" t="s">
        <v>954</v>
      </c>
      <c r="E759" s="34">
        <v>3.9355000000000002</v>
      </c>
      <c r="F759" s="17">
        <v>3.7970000000000002</v>
      </c>
      <c r="G759" s="17">
        <v>3.7970000000000002</v>
      </c>
      <c r="H759" s="32" t="s">
        <v>1090</v>
      </c>
      <c r="I759" s="17"/>
      <c r="J759" s="17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</row>
    <row r="760" spans="1:62" s="11" customFormat="1" ht="45" x14ac:dyDescent="0.25">
      <c r="A760" s="35"/>
      <c r="B760" s="31">
        <v>750</v>
      </c>
      <c r="C760" s="4" t="s">
        <v>95</v>
      </c>
      <c r="D760" s="4" t="s">
        <v>955</v>
      </c>
      <c r="E760" s="34">
        <v>3.2425000000000002</v>
      </c>
      <c r="F760" s="17">
        <v>0.74299999999999999</v>
      </c>
      <c r="G760" s="17">
        <v>0.74299999999999999</v>
      </c>
      <c r="H760" s="32" t="s">
        <v>1090</v>
      </c>
      <c r="I760" s="17"/>
      <c r="J760" s="17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</row>
    <row r="761" spans="1:62" s="11" customFormat="1" ht="30" x14ac:dyDescent="0.25">
      <c r="A761" s="35"/>
      <c r="B761" s="31">
        <v>751</v>
      </c>
      <c r="C761" s="4" t="s">
        <v>95</v>
      </c>
      <c r="D761" s="4" t="s">
        <v>956</v>
      </c>
      <c r="E761" s="34">
        <v>3.6465000000000001</v>
      </c>
      <c r="F761" s="6">
        <v>0.67</v>
      </c>
      <c r="G761" s="6">
        <v>0.67</v>
      </c>
      <c r="H761" s="32" t="s">
        <v>1090</v>
      </c>
      <c r="I761" s="17"/>
      <c r="J761" s="17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</row>
    <row r="762" spans="1:62" s="11" customFormat="1" ht="45" x14ac:dyDescent="0.25">
      <c r="A762" s="35"/>
      <c r="B762" s="31">
        <v>752</v>
      </c>
      <c r="C762" s="17" t="s">
        <v>24</v>
      </c>
      <c r="D762" s="4" t="s">
        <v>957</v>
      </c>
      <c r="E762" s="34">
        <v>3</v>
      </c>
      <c r="F762" s="17">
        <v>0.45300000000000001</v>
      </c>
      <c r="G762" s="17">
        <v>0.45300000000000001</v>
      </c>
      <c r="H762" s="32" t="s">
        <v>1090</v>
      </c>
      <c r="I762" s="17"/>
      <c r="J762" s="17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</row>
    <row r="763" spans="1:62" s="11" customFormat="1" ht="45" x14ac:dyDescent="0.25">
      <c r="A763" s="35"/>
      <c r="B763" s="31">
        <v>753</v>
      </c>
      <c r="C763" s="4" t="s">
        <v>95</v>
      </c>
      <c r="D763" s="4" t="s">
        <v>958</v>
      </c>
      <c r="E763" s="34">
        <v>0.06</v>
      </c>
      <c r="F763" s="17">
        <v>10.673999999999999</v>
      </c>
      <c r="G763" s="17">
        <v>10.673999999999999</v>
      </c>
      <c r="H763" s="32" t="s">
        <v>1090</v>
      </c>
      <c r="I763" s="17"/>
      <c r="J763" s="17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</row>
    <row r="764" spans="1:62" s="11" customFormat="1" ht="60" x14ac:dyDescent="0.25">
      <c r="A764" s="35"/>
      <c r="B764" s="31">
        <v>754</v>
      </c>
      <c r="C764" s="4" t="s">
        <v>95</v>
      </c>
      <c r="D764" s="4" t="s">
        <v>959</v>
      </c>
      <c r="E764" s="34">
        <v>1.4</v>
      </c>
      <c r="F764" s="6">
        <v>1</v>
      </c>
      <c r="G764" s="6">
        <v>1</v>
      </c>
      <c r="H764" s="32" t="s">
        <v>1090</v>
      </c>
      <c r="I764" s="17"/>
      <c r="J764" s="17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</row>
    <row r="765" spans="1:62" s="11" customFormat="1" ht="45" x14ac:dyDescent="0.25">
      <c r="A765" s="35"/>
      <c r="B765" s="31">
        <v>755</v>
      </c>
      <c r="C765" s="4" t="s">
        <v>95</v>
      </c>
      <c r="D765" s="4" t="s">
        <v>960</v>
      </c>
      <c r="E765" s="34">
        <v>2</v>
      </c>
      <c r="F765" s="17">
        <v>0.82599999999999996</v>
      </c>
      <c r="G765" s="17">
        <v>0.82599999999999996</v>
      </c>
      <c r="H765" s="32" t="s">
        <v>1090</v>
      </c>
      <c r="I765" s="17"/>
      <c r="J765" s="17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</row>
    <row r="766" spans="1:62" s="11" customFormat="1" ht="60" x14ac:dyDescent="0.25">
      <c r="A766" s="35"/>
      <c r="B766" s="31">
        <v>756</v>
      </c>
      <c r="C766" s="4" t="s">
        <v>95</v>
      </c>
      <c r="D766" s="4" t="s">
        <v>961</v>
      </c>
      <c r="E766" s="34">
        <v>8.6118000000000006</v>
      </c>
      <c r="F766" s="17">
        <v>6.843</v>
      </c>
      <c r="G766" s="17">
        <v>4.4470000000000001</v>
      </c>
      <c r="H766" s="32" t="s">
        <v>1090</v>
      </c>
      <c r="I766" s="17"/>
      <c r="J766" s="17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</row>
    <row r="767" spans="1:62" s="11" customFormat="1" ht="60" x14ac:dyDescent="0.25">
      <c r="A767" s="35"/>
      <c r="B767" s="31">
        <v>757</v>
      </c>
      <c r="C767" s="4" t="s">
        <v>95</v>
      </c>
      <c r="D767" s="4" t="s">
        <v>962</v>
      </c>
      <c r="E767" s="34">
        <v>1.873</v>
      </c>
      <c r="F767" s="17">
        <v>4.4470000000000001</v>
      </c>
      <c r="G767" s="17">
        <v>4.4470000000000001</v>
      </c>
      <c r="H767" s="32" t="s">
        <v>1090</v>
      </c>
      <c r="I767" s="17"/>
      <c r="J767" s="17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</row>
    <row r="768" spans="1:62" s="11" customFormat="1" ht="45" x14ac:dyDescent="0.25">
      <c r="A768" s="35"/>
      <c r="B768" s="31">
        <v>758</v>
      </c>
      <c r="C768" s="4" t="s">
        <v>95</v>
      </c>
      <c r="D768" s="4" t="s">
        <v>963</v>
      </c>
      <c r="E768" s="34">
        <v>5.4577</v>
      </c>
      <c r="F768" s="17">
        <v>1.9159999999999999</v>
      </c>
      <c r="G768" s="17">
        <v>1.9159999999999999</v>
      </c>
      <c r="H768" s="32" t="s">
        <v>1090</v>
      </c>
      <c r="I768" s="17"/>
      <c r="J768" s="17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</row>
    <row r="769" spans="1:62" s="11" customFormat="1" ht="45" x14ac:dyDescent="0.25">
      <c r="A769" s="35"/>
      <c r="B769" s="31">
        <v>759</v>
      </c>
      <c r="C769" s="4" t="s">
        <v>95</v>
      </c>
      <c r="D769" s="4" t="s">
        <v>964</v>
      </c>
      <c r="E769" s="34">
        <v>1.9870000000000001</v>
      </c>
      <c r="F769" s="17">
        <v>1.083</v>
      </c>
      <c r="G769" s="17">
        <v>1.083</v>
      </c>
      <c r="H769" s="32" t="s">
        <v>1090</v>
      </c>
      <c r="I769" s="17"/>
      <c r="J769" s="17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</row>
    <row r="770" spans="1:62" s="11" customFormat="1" ht="45" x14ac:dyDescent="0.25">
      <c r="A770" s="35"/>
      <c r="B770" s="31">
        <v>760</v>
      </c>
      <c r="C770" s="4" t="s">
        <v>95</v>
      </c>
      <c r="D770" s="4" t="s">
        <v>965</v>
      </c>
      <c r="E770" s="34">
        <v>1</v>
      </c>
      <c r="F770" s="17">
        <v>0.48799999999999999</v>
      </c>
      <c r="G770" s="17">
        <v>0.48799999999999999</v>
      </c>
      <c r="H770" s="32" t="s">
        <v>1090</v>
      </c>
      <c r="I770" s="17"/>
      <c r="J770" s="17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</row>
    <row r="771" spans="1:62" s="11" customFormat="1" ht="45" x14ac:dyDescent="0.25">
      <c r="A771" s="35"/>
      <c r="B771" s="31">
        <v>761</v>
      </c>
      <c r="C771" s="4" t="s">
        <v>95</v>
      </c>
      <c r="D771" s="4" t="s">
        <v>966</v>
      </c>
      <c r="E771" s="34">
        <v>1.8539000000000001</v>
      </c>
      <c r="F771" s="17">
        <v>5.1139999999999999</v>
      </c>
      <c r="G771" s="17">
        <v>5.1139999999999999</v>
      </c>
      <c r="H771" s="32" t="s">
        <v>1090</v>
      </c>
      <c r="I771" s="17"/>
      <c r="J771" s="17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</row>
    <row r="772" spans="1:62" s="11" customFormat="1" ht="30" x14ac:dyDescent="0.25">
      <c r="A772" s="35"/>
      <c r="B772" s="31">
        <v>762</v>
      </c>
      <c r="C772" s="4" t="s">
        <v>95</v>
      </c>
      <c r="D772" s="4" t="s">
        <v>967</v>
      </c>
      <c r="E772" s="34">
        <v>0.70240000000000002</v>
      </c>
      <c r="F772" s="17">
        <v>0.441</v>
      </c>
      <c r="G772" s="17">
        <v>0.441</v>
      </c>
      <c r="H772" s="32" t="s">
        <v>1090</v>
      </c>
      <c r="I772" s="17"/>
      <c r="J772" s="17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</row>
    <row r="773" spans="1:62" s="11" customFormat="1" ht="45" x14ac:dyDescent="0.25">
      <c r="A773" s="35"/>
      <c r="B773" s="31">
        <v>763</v>
      </c>
      <c r="C773" s="4" t="s">
        <v>95</v>
      </c>
      <c r="D773" s="4" t="s">
        <v>968</v>
      </c>
      <c r="E773" s="34">
        <v>0.8</v>
      </c>
      <c r="F773" s="17">
        <v>0.48799999999999999</v>
      </c>
      <c r="G773" s="17">
        <v>0.48799999999999999</v>
      </c>
      <c r="H773" s="32" t="s">
        <v>1090</v>
      </c>
      <c r="I773" s="17"/>
      <c r="J773" s="17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</row>
    <row r="774" spans="1:62" s="11" customFormat="1" ht="45" x14ac:dyDescent="0.25">
      <c r="A774" s="35"/>
      <c r="B774" s="31">
        <v>764</v>
      </c>
      <c r="C774" s="4" t="s">
        <v>95</v>
      </c>
      <c r="D774" s="4" t="s">
        <v>969</v>
      </c>
      <c r="E774" s="34">
        <v>1</v>
      </c>
      <c r="F774" s="17">
        <v>0.193</v>
      </c>
      <c r="G774" s="17">
        <v>0.193</v>
      </c>
      <c r="H774" s="32" t="s">
        <v>1090</v>
      </c>
      <c r="I774" s="17"/>
      <c r="J774" s="17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</row>
    <row r="775" spans="1:62" s="11" customFormat="1" ht="45" x14ac:dyDescent="0.25">
      <c r="A775" s="35"/>
      <c r="B775" s="31">
        <v>765</v>
      </c>
      <c r="C775" s="4" t="s">
        <v>95</v>
      </c>
      <c r="D775" s="4" t="s">
        <v>970</v>
      </c>
      <c r="E775" s="34">
        <v>1.5309999999999999</v>
      </c>
      <c r="F775" s="17">
        <v>0.36299999999999999</v>
      </c>
      <c r="G775" s="17">
        <v>0.36299999999999999</v>
      </c>
      <c r="H775" s="32" t="s">
        <v>1090</v>
      </c>
      <c r="I775" s="17"/>
      <c r="J775" s="17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</row>
    <row r="776" spans="1:62" s="11" customFormat="1" ht="45" x14ac:dyDescent="0.25">
      <c r="A776" s="35"/>
      <c r="B776" s="31">
        <v>766</v>
      </c>
      <c r="C776" s="4" t="s">
        <v>95</v>
      </c>
      <c r="D776" s="4" t="s">
        <v>971</v>
      </c>
      <c r="E776" s="34">
        <v>1</v>
      </c>
      <c r="F776" s="17">
        <v>0.20200000000000001</v>
      </c>
      <c r="G776" s="17">
        <v>0.20200000000000001</v>
      </c>
      <c r="H776" s="32" t="s">
        <v>1090</v>
      </c>
      <c r="I776" s="17"/>
      <c r="J776" s="17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</row>
    <row r="777" spans="1:62" s="11" customFormat="1" ht="45" x14ac:dyDescent="0.25">
      <c r="A777" s="35"/>
      <c r="B777" s="31">
        <v>767</v>
      </c>
      <c r="C777" s="4" t="s">
        <v>95</v>
      </c>
      <c r="D777" s="4" t="s">
        <v>972</v>
      </c>
      <c r="E777" s="34">
        <v>2.4302000000000001</v>
      </c>
      <c r="F777" s="17">
        <v>2.008</v>
      </c>
      <c r="G777" s="17">
        <v>2.008</v>
      </c>
      <c r="H777" s="32" t="s">
        <v>1090</v>
      </c>
      <c r="I777" s="17"/>
      <c r="J777" s="17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</row>
    <row r="778" spans="1:62" s="11" customFormat="1" ht="45" x14ac:dyDescent="0.25">
      <c r="A778" s="35"/>
      <c r="B778" s="31">
        <v>768</v>
      </c>
      <c r="C778" s="4" t="s">
        <v>95</v>
      </c>
      <c r="D778" s="4" t="s">
        <v>973</v>
      </c>
      <c r="E778" s="34">
        <v>1.5</v>
      </c>
      <c r="F778" s="17">
        <v>0.28499999999999998</v>
      </c>
      <c r="G778" s="17">
        <v>0.28499999999999998</v>
      </c>
      <c r="H778" s="32" t="s">
        <v>1090</v>
      </c>
      <c r="I778" s="17"/>
      <c r="J778" s="17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</row>
    <row r="779" spans="1:62" s="11" customFormat="1" ht="45" x14ac:dyDescent="0.25">
      <c r="A779" s="35"/>
      <c r="B779" s="31">
        <v>769</v>
      </c>
      <c r="C779" s="4" t="s">
        <v>95</v>
      </c>
      <c r="D779" s="4" t="s">
        <v>974</v>
      </c>
      <c r="E779" s="34">
        <v>1.98</v>
      </c>
      <c r="F779" s="17">
        <v>0.75800000000000001</v>
      </c>
      <c r="G779" s="17">
        <v>0.75800000000000001</v>
      </c>
      <c r="H779" s="32" t="s">
        <v>1090</v>
      </c>
      <c r="I779" s="17"/>
      <c r="J779" s="17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</row>
    <row r="780" spans="1:62" s="11" customFormat="1" ht="45" x14ac:dyDescent="0.25">
      <c r="A780" s="35"/>
      <c r="B780" s="31">
        <v>770</v>
      </c>
      <c r="C780" s="4" t="s">
        <v>95</v>
      </c>
      <c r="D780" s="4" t="s">
        <v>975</v>
      </c>
      <c r="E780" s="34">
        <v>1</v>
      </c>
      <c r="F780" s="17">
        <v>5.8000000000000003E-2</v>
      </c>
      <c r="G780" s="17">
        <v>5.8000000000000003E-2</v>
      </c>
      <c r="H780" s="32" t="s">
        <v>1090</v>
      </c>
      <c r="I780" s="17"/>
      <c r="J780" s="17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</row>
    <row r="781" spans="1:62" s="11" customFormat="1" ht="45" x14ac:dyDescent="0.25">
      <c r="A781" s="35"/>
      <c r="B781" s="31">
        <v>771</v>
      </c>
      <c r="C781" s="4" t="s">
        <v>95</v>
      </c>
      <c r="D781" s="4" t="s">
        <v>976</v>
      </c>
      <c r="E781" s="34">
        <v>1.82</v>
      </c>
      <c r="F781" s="17">
        <v>0.56399999999999995</v>
      </c>
      <c r="G781" s="17">
        <v>0.56399999999999995</v>
      </c>
      <c r="H781" s="32" t="s">
        <v>1090</v>
      </c>
      <c r="I781" s="17"/>
      <c r="J781" s="17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</row>
    <row r="782" spans="1:62" s="11" customFormat="1" ht="45" x14ac:dyDescent="0.25">
      <c r="A782" s="35"/>
      <c r="B782" s="31">
        <v>772</v>
      </c>
      <c r="C782" s="4" t="s">
        <v>95</v>
      </c>
      <c r="D782" s="4" t="s">
        <v>977</v>
      </c>
      <c r="E782" s="34">
        <v>2.1684999999999999</v>
      </c>
      <c r="F782" s="6">
        <v>11.5</v>
      </c>
      <c r="G782" s="6">
        <v>11.5</v>
      </c>
      <c r="H782" s="32" t="s">
        <v>1090</v>
      </c>
      <c r="I782" s="17"/>
      <c r="J782" s="17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</row>
    <row r="783" spans="1:62" s="11" customFormat="1" ht="45" x14ac:dyDescent="0.25">
      <c r="A783" s="35"/>
      <c r="B783" s="31">
        <v>773</v>
      </c>
      <c r="C783" s="4" t="s">
        <v>95</v>
      </c>
      <c r="D783" s="4" t="s">
        <v>978</v>
      </c>
      <c r="E783" s="34">
        <v>1.83</v>
      </c>
      <c r="F783" s="17">
        <v>0.67400000000000004</v>
      </c>
      <c r="G783" s="17">
        <v>0.67400000000000004</v>
      </c>
      <c r="H783" s="32" t="s">
        <v>1090</v>
      </c>
      <c r="I783" s="17"/>
      <c r="J783" s="17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</row>
    <row r="784" spans="1:62" s="11" customFormat="1" ht="45" x14ac:dyDescent="0.25">
      <c r="A784" s="35"/>
      <c r="B784" s="31">
        <v>774</v>
      </c>
      <c r="C784" s="4" t="s">
        <v>95</v>
      </c>
      <c r="D784" s="4" t="s">
        <v>979</v>
      </c>
      <c r="E784" s="34">
        <v>4.5999999999999996</v>
      </c>
      <c r="F784" s="17">
        <v>0.3</v>
      </c>
      <c r="G784" s="6">
        <v>3</v>
      </c>
      <c r="H784" s="32" t="s">
        <v>1090</v>
      </c>
      <c r="I784" s="17"/>
      <c r="J784" s="17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</row>
    <row r="785" spans="1:62" s="11" customFormat="1" ht="45" x14ac:dyDescent="0.25">
      <c r="A785" s="35"/>
      <c r="B785" s="31">
        <v>775</v>
      </c>
      <c r="C785" s="4" t="s">
        <v>95</v>
      </c>
      <c r="D785" s="4" t="s">
        <v>980</v>
      </c>
      <c r="E785" s="34">
        <v>1</v>
      </c>
      <c r="F785" s="17">
        <v>0.20200000000000001</v>
      </c>
      <c r="G785" s="17">
        <v>0.20200000000000001</v>
      </c>
      <c r="H785" s="32" t="s">
        <v>1090</v>
      </c>
      <c r="I785" s="17"/>
      <c r="J785" s="17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</row>
    <row r="786" spans="1:62" s="11" customFormat="1" ht="45" x14ac:dyDescent="0.25">
      <c r="A786" s="35"/>
      <c r="B786" s="31">
        <v>776</v>
      </c>
      <c r="C786" s="4" t="s">
        <v>95</v>
      </c>
      <c r="D786" s="4" t="s">
        <v>981</v>
      </c>
      <c r="E786" s="34">
        <v>0.94469999999999998</v>
      </c>
      <c r="F786" s="17">
        <v>24.431000000000001</v>
      </c>
      <c r="G786" s="17">
        <v>24.431000000000001</v>
      </c>
      <c r="H786" s="32" t="s">
        <v>1090</v>
      </c>
      <c r="I786" s="17"/>
      <c r="J786" s="17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</row>
    <row r="787" spans="1:62" s="11" customFormat="1" ht="45" x14ac:dyDescent="0.25">
      <c r="A787" s="35"/>
      <c r="B787" s="31">
        <v>777</v>
      </c>
      <c r="C787" s="4" t="s">
        <v>95</v>
      </c>
      <c r="D787" s="4" t="s">
        <v>982</v>
      </c>
      <c r="E787" s="34">
        <v>1.21</v>
      </c>
      <c r="F787" s="17">
        <v>0.158</v>
      </c>
      <c r="G787" s="17">
        <v>0.158</v>
      </c>
      <c r="H787" s="32" t="s">
        <v>1090</v>
      </c>
      <c r="I787" s="17"/>
      <c r="J787" s="17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</row>
    <row r="788" spans="1:62" s="11" customFormat="1" ht="45" x14ac:dyDescent="0.25">
      <c r="A788" s="35"/>
      <c r="B788" s="31">
        <v>778</v>
      </c>
      <c r="C788" s="4" t="s">
        <v>95</v>
      </c>
      <c r="D788" s="4" t="s">
        <v>983</v>
      </c>
      <c r="E788" s="34">
        <v>2.61</v>
      </c>
      <c r="F788" s="17">
        <v>2.819</v>
      </c>
      <c r="G788" s="17">
        <v>2.819</v>
      </c>
      <c r="H788" s="32" t="s">
        <v>1090</v>
      </c>
      <c r="I788" s="17"/>
      <c r="J788" s="17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</row>
    <row r="789" spans="1:62" s="11" customFormat="1" ht="45" x14ac:dyDescent="0.25">
      <c r="A789" s="35"/>
      <c r="B789" s="31">
        <v>779</v>
      </c>
      <c r="C789" s="4" t="s">
        <v>95</v>
      </c>
      <c r="D789" s="4" t="s">
        <v>984</v>
      </c>
      <c r="E789" s="34">
        <v>1.1499999999999999</v>
      </c>
      <c r="F789" s="17">
        <v>0.19500000000000001</v>
      </c>
      <c r="G789" s="17">
        <v>0.19500000000000001</v>
      </c>
      <c r="H789" s="32" t="s">
        <v>1090</v>
      </c>
      <c r="I789" s="17"/>
      <c r="J789" s="17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</row>
    <row r="790" spans="1:62" s="11" customFormat="1" ht="45" x14ac:dyDescent="0.25">
      <c r="A790" s="35"/>
      <c r="B790" s="31">
        <v>780</v>
      </c>
      <c r="C790" s="4" t="s">
        <v>95</v>
      </c>
      <c r="D790" s="4" t="s">
        <v>985</v>
      </c>
      <c r="E790" s="34">
        <v>1.6002000000000001</v>
      </c>
      <c r="F790" s="17">
        <v>0.90500000000000003</v>
      </c>
      <c r="G790" s="17">
        <v>0.90500000000000003</v>
      </c>
      <c r="H790" s="32" t="s">
        <v>1090</v>
      </c>
      <c r="I790" s="17"/>
      <c r="J790" s="17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</row>
    <row r="791" spans="1:62" s="11" customFormat="1" ht="45" x14ac:dyDescent="0.25">
      <c r="A791" s="35"/>
      <c r="B791" s="31">
        <v>781</v>
      </c>
      <c r="C791" s="4" t="s">
        <v>95</v>
      </c>
      <c r="D791" s="4" t="s">
        <v>986</v>
      </c>
      <c r="E791" s="34">
        <v>6.01</v>
      </c>
      <c r="F791" s="17">
        <v>24.431000000000001</v>
      </c>
      <c r="G791" s="17">
        <v>24.431000000000001</v>
      </c>
      <c r="H791" s="32" t="s">
        <v>1090</v>
      </c>
      <c r="I791" s="17"/>
      <c r="J791" s="17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</row>
    <row r="792" spans="1:62" s="11" customFormat="1" ht="45" x14ac:dyDescent="0.25">
      <c r="A792" s="35"/>
      <c r="B792" s="31">
        <v>782</v>
      </c>
      <c r="C792" s="4" t="s">
        <v>95</v>
      </c>
      <c r="D792" s="4" t="s">
        <v>987</v>
      </c>
      <c r="E792" s="34">
        <v>2.5821000000000001</v>
      </c>
      <c r="F792" s="17">
        <v>4.4219999999999997</v>
      </c>
      <c r="G792" s="17">
        <v>4.4219999999999997</v>
      </c>
      <c r="H792" s="32" t="s">
        <v>1090</v>
      </c>
      <c r="I792" s="17"/>
      <c r="J792" s="17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</row>
    <row r="793" spans="1:62" s="11" customFormat="1" ht="45" x14ac:dyDescent="0.25">
      <c r="A793" s="35"/>
      <c r="B793" s="31">
        <v>783</v>
      </c>
      <c r="C793" s="4" t="s">
        <v>95</v>
      </c>
      <c r="D793" s="4" t="s">
        <v>988</v>
      </c>
      <c r="E793" s="34">
        <v>1</v>
      </c>
      <c r="F793" s="17">
        <v>2.3170000000000002</v>
      </c>
      <c r="G793" s="17">
        <v>2.3170000000000002</v>
      </c>
      <c r="H793" s="32" t="s">
        <v>1090</v>
      </c>
      <c r="I793" s="17"/>
      <c r="J793" s="17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</row>
    <row r="794" spans="1:62" s="11" customFormat="1" ht="75" x14ac:dyDescent="0.25">
      <c r="A794" s="35"/>
      <c r="B794" s="31">
        <v>784</v>
      </c>
      <c r="C794" s="4" t="s">
        <v>95</v>
      </c>
      <c r="D794" s="4" t="s">
        <v>989</v>
      </c>
      <c r="E794" s="34">
        <v>1.2978000000000001</v>
      </c>
      <c r="F794" s="6">
        <v>1.5</v>
      </c>
      <c r="G794" s="6">
        <v>1.5</v>
      </c>
      <c r="H794" s="32" t="s">
        <v>1090</v>
      </c>
      <c r="I794" s="17"/>
      <c r="J794" s="17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</row>
    <row r="795" spans="1:62" s="11" customFormat="1" ht="45" x14ac:dyDescent="0.25">
      <c r="A795" s="35"/>
      <c r="B795" s="31">
        <v>785</v>
      </c>
      <c r="C795" s="4" t="s">
        <v>95</v>
      </c>
      <c r="D795" s="4" t="s">
        <v>990</v>
      </c>
      <c r="E795" s="34">
        <v>3</v>
      </c>
      <c r="F795" s="17">
        <v>0.876</v>
      </c>
      <c r="G795" s="17">
        <v>0.876</v>
      </c>
      <c r="H795" s="32" t="s">
        <v>1090</v>
      </c>
      <c r="I795" s="17"/>
      <c r="J795" s="17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</row>
    <row r="796" spans="1:62" s="11" customFormat="1" ht="30" x14ac:dyDescent="0.25">
      <c r="A796" s="35"/>
      <c r="B796" s="31">
        <v>786</v>
      </c>
      <c r="C796" s="4" t="s">
        <v>95</v>
      </c>
      <c r="D796" s="4" t="s">
        <v>991</v>
      </c>
      <c r="E796" s="34">
        <v>1.6</v>
      </c>
      <c r="F796" s="17">
        <v>0.79700000000000004</v>
      </c>
      <c r="G796" s="17">
        <v>0.79700000000000004</v>
      </c>
      <c r="H796" s="32" t="s">
        <v>1090</v>
      </c>
      <c r="I796" s="17"/>
      <c r="J796" s="17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</row>
    <row r="797" spans="1:62" s="11" customFormat="1" ht="30" x14ac:dyDescent="0.25">
      <c r="A797" s="35"/>
      <c r="B797" s="31">
        <v>787</v>
      </c>
      <c r="C797" s="4" t="s">
        <v>95</v>
      </c>
      <c r="D797" s="4" t="s">
        <v>992</v>
      </c>
      <c r="E797" s="34">
        <v>2</v>
      </c>
      <c r="F797" s="17">
        <v>0.496</v>
      </c>
      <c r="G797" s="17">
        <v>0.496</v>
      </c>
      <c r="H797" s="32" t="s">
        <v>1090</v>
      </c>
      <c r="I797" s="17"/>
      <c r="J797" s="17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</row>
    <row r="798" spans="1:62" s="11" customFormat="1" ht="30" x14ac:dyDescent="0.25">
      <c r="A798" s="35"/>
      <c r="B798" s="31">
        <v>788</v>
      </c>
      <c r="C798" s="4" t="s">
        <v>95</v>
      </c>
      <c r="D798" s="4" t="s">
        <v>993</v>
      </c>
      <c r="E798" s="34">
        <v>1</v>
      </c>
      <c r="F798" s="17">
        <v>0.59299999999999997</v>
      </c>
      <c r="G798" s="17">
        <v>0.59299999999999997</v>
      </c>
      <c r="H798" s="32" t="s">
        <v>1090</v>
      </c>
      <c r="I798" s="17"/>
      <c r="J798" s="17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</row>
    <row r="799" spans="1:62" s="11" customFormat="1" ht="45" x14ac:dyDescent="0.25">
      <c r="A799" s="35"/>
      <c r="B799" s="31">
        <v>789</v>
      </c>
      <c r="C799" s="4" t="s">
        <v>95</v>
      </c>
      <c r="D799" s="4" t="s">
        <v>994</v>
      </c>
      <c r="E799" s="34">
        <v>2</v>
      </c>
      <c r="F799" s="17">
        <v>0.40400000000000003</v>
      </c>
      <c r="G799" s="17">
        <v>0.40400000000000003</v>
      </c>
      <c r="H799" s="32" t="s">
        <v>1090</v>
      </c>
      <c r="I799" s="17"/>
      <c r="J799" s="17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</row>
    <row r="800" spans="1:62" s="11" customFormat="1" ht="45" x14ac:dyDescent="0.25">
      <c r="A800" s="35"/>
      <c r="B800" s="31">
        <v>790</v>
      </c>
      <c r="C800" s="4" t="s">
        <v>95</v>
      </c>
      <c r="D800" s="4" t="s">
        <v>995</v>
      </c>
      <c r="E800" s="34">
        <v>1.9843999999999999</v>
      </c>
      <c r="F800" s="17">
        <v>2.3660000000000001</v>
      </c>
      <c r="G800" s="17">
        <v>2.3660000000000001</v>
      </c>
      <c r="H800" s="32" t="s">
        <v>1090</v>
      </c>
      <c r="I800" s="17"/>
      <c r="J800" s="17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</row>
    <row r="801" spans="1:62" s="11" customFormat="1" ht="30" x14ac:dyDescent="0.25">
      <c r="A801" s="35"/>
      <c r="B801" s="31">
        <v>791</v>
      </c>
      <c r="C801" s="4" t="s">
        <v>95</v>
      </c>
      <c r="D801" s="4" t="s">
        <v>996</v>
      </c>
      <c r="E801" s="34">
        <v>5</v>
      </c>
      <c r="F801" s="17">
        <v>0.22700000000000001</v>
      </c>
      <c r="G801" s="17">
        <v>0.22700000000000001</v>
      </c>
      <c r="H801" s="32" t="s">
        <v>1090</v>
      </c>
      <c r="I801" s="17"/>
      <c r="J801" s="17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</row>
    <row r="802" spans="1:62" s="11" customFormat="1" ht="45" x14ac:dyDescent="0.25">
      <c r="A802" s="35"/>
      <c r="B802" s="31">
        <v>792</v>
      </c>
      <c r="C802" s="4" t="s">
        <v>95</v>
      </c>
      <c r="D802" s="4" t="s">
        <v>997</v>
      </c>
      <c r="E802" s="34">
        <v>2</v>
      </c>
      <c r="F802" s="17">
        <v>1.696</v>
      </c>
      <c r="G802" s="17">
        <v>1.696</v>
      </c>
      <c r="H802" s="32" t="s">
        <v>1090</v>
      </c>
      <c r="I802" s="17"/>
      <c r="J802" s="17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</row>
    <row r="803" spans="1:62" s="11" customFormat="1" ht="30" x14ac:dyDescent="0.25">
      <c r="A803" s="35"/>
      <c r="B803" s="31">
        <v>793</v>
      </c>
      <c r="C803" s="4" t="s">
        <v>95</v>
      </c>
      <c r="D803" s="4" t="s">
        <v>998</v>
      </c>
      <c r="E803" s="34">
        <v>0.70240000000000002</v>
      </c>
      <c r="F803" s="17">
        <v>0.441</v>
      </c>
      <c r="G803" s="17">
        <v>0.441</v>
      </c>
      <c r="H803" s="32" t="s">
        <v>1090</v>
      </c>
      <c r="I803" s="17"/>
      <c r="J803" s="17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</row>
    <row r="804" spans="1:62" s="11" customFormat="1" ht="45" x14ac:dyDescent="0.25">
      <c r="A804" s="35"/>
      <c r="B804" s="31">
        <v>794</v>
      </c>
      <c r="C804" s="4" t="s">
        <v>95</v>
      </c>
      <c r="D804" s="4" t="s">
        <v>999</v>
      </c>
      <c r="E804" s="34">
        <v>2.4535</v>
      </c>
      <c r="F804" s="17">
        <v>1.913</v>
      </c>
      <c r="G804" s="17">
        <v>1.913</v>
      </c>
      <c r="H804" s="32" t="s">
        <v>1090</v>
      </c>
      <c r="I804" s="17"/>
      <c r="J804" s="17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</row>
    <row r="805" spans="1:62" s="11" customFormat="1" ht="45" x14ac:dyDescent="0.25">
      <c r="A805" s="35"/>
      <c r="B805" s="31">
        <v>795</v>
      </c>
      <c r="C805" s="4" t="s">
        <v>95</v>
      </c>
      <c r="D805" s="4" t="s">
        <v>1000</v>
      </c>
      <c r="E805" s="34">
        <v>1</v>
      </c>
      <c r="F805" s="17">
        <v>0.151</v>
      </c>
      <c r="G805" s="17">
        <v>0.151</v>
      </c>
      <c r="H805" s="32" t="s">
        <v>1090</v>
      </c>
      <c r="I805" s="17"/>
      <c r="J805" s="17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</row>
    <row r="806" spans="1:62" s="11" customFormat="1" ht="45" x14ac:dyDescent="0.25">
      <c r="A806" s="35"/>
      <c r="B806" s="31">
        <v>796</v>
      </c>
      <c r="C806" s="4" t="s">
        <v>95</v>
      </c>
      <c r="D806" s="4" t="s">
        <v>1001</v>
      </c>
      <c r="E806" s="34">
        <v>1</v>
      </c>
      <c r="F806" s="17">
        <v>0.51400000000000001</v>
      </c>
      <c r="G806" s="17">
        <v>0.51400000000000001</v>
      </c>
      <c r="H806" s="32" t="s">
        <v>1090</v>
      </c>
      <c r="I806" s="17"/>
      <c r="J806" s="17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</row>
    <row r="807" spans="1:62" s="11" customFormat="1" ht="45" x14ac:dyDescent="0.25">
      <c r="A807" s="35"/>
      <c r="B807" s="31">
        <v>797</v>
      </c>
      <c r="C807" s="4" t="s">
        <v>95</v>
      </c>
      <c r="D807" s="4" t="s">
        <v>1002</v>
      </c>
      <c r="E807" s="34">
        <v>3</v>
      </c>
      <c r="F807" s="17">
        <v>0.93799999999999994</v>
      </c>
      <c r="G807" s="17">
        <v>0.93799999999999994</v>
      </c>
      <c r="H807" s="32" t="s">
        <v>1090</v>
      </c>
      <c r="I807" s="17"/>
      <c r="J807" s="17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</row>
    <row r="808" spans="1:62" s="11" customFormat="1" ht="45" x14ac:dyDescent="0.25">
      <c r="A808" s="35"/>
      <c r="B808" s="31">
        <v>798</v>
      </c>
      <c r="C808" s="4" t="s">
        <v>95</v>
      </c>
      <c r="D808" s="4" t="s">
        <v>1003</v>
      </c>
      <c r="E808" s="34">
        <v>51.461799999999997</v>
      </c>
      <c r="F808" s="17">
        <v>3.1459999999999999</v>
      </c>
      <c r="G808" s="17">
        <v>4.8339999999999996</v>
      </c>
      <c r="H808" s="32" t="s">
        <v>1090</v>
      </c>
      <c r="I808" s="17"/>
      <c r="J808" s="17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</row>
    <row r="809" spans="1:62" s="11" customFormat="1" ht="90" x14ac:dyDescent="0.25">
      <c r="A809" s="35"/>
      <c r="B809" s="31">
        <v>799</v>
      </c>
      <c r="C809" s="4" t="s">
        <v>95</v>
      </c>
      <c r="D809" s="4" t="s">
        <v>1127</v>
      </c>
      <c r="E809" s="34">
        <v>0.6</v>
      </c>
      <c r="F809" s="17">
        <v>6.9859999999999998</v>
      </c>
      <c r="G809" s="17">
        <v>6.9859999999999998</v>
      </c>
      <c r="H809" s="32" t="s">
        <v>1104</v>
      </c>
      <c r="I809" s="17"/>
      <c r="J809" s="17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</row>
    <row r="810" spans="1:62" s="11" customFormat="1" ht="45" x14ac:dyDescent="0.25">
      <c r="A810" s="35"/>
      <c r="B810" s="31">
        <v>800</v>
      </c>
      <c r="C810" s="4" t="s">
        <v>95</v>
      </c>
      <c r="D810" s="4" t="s">
        <v>1004</v>
      </c>
      <c r="E810" s="34">
        <v>1</v>
      </c>
      <c r="F810" s="17">
        <v>0.13400000000000001</v>
      </c>
      <c r="G810" s="17">
        <v>0.13400000000000001</v>
      </c>
      <c r="H810" s="32" t="s">
        <v>1090</v>
      </c>
      <c r="I810" s="17"/>
      <c r="J810" s="17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</row>
    <row r="811" spans="1:62" s="11" customFormat="1" ht="90" x14ac:dyDescent="0.25">
      <c r="A811" s="35"/>
      <c r="B811" s="31">
        <v>801</v>
      </c>
      <c r="C811" s="4" t="s">
        <v>95</v>
      </c>
      <c r="D811" s="4" t="s">
        <v>1005</v>
      </c>
      <c r="E811" s="34">
        <v>10.5</v>
      </c>
      <c r="F811" s="17">
        <v>6.0839999999999996</v>
      </c>
      <c r="G811" s="17">
        <v>6.0839999999999996</v>
      </c>
      <c r="H811" s="32" t="s">
        <v>1090</v>
      </c>
      <c r="I811" s="17"/>
      <c r="J811" s="17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</row>
    <row r="812" spans="1:62" s="11" customFormat="1" ht="75" x14ac:dyDescent="0.25">
      <c r="A812" s="35"/>
      <c r="B812" s="31">
        <v>802</v>
      </c>
      <c r="C812" s="4" t="s">
        <v>95</v>
      </c>
      <c r="D812" s="4" t="s">
        <v>1006</v>
      </c>
      <c r="E812" s="34">
        <v>1.5047999999999999</v>
      </c>
      <c r="F812" s="17">
        <v>0.16400000000000001</v>
      </c>
      <c r="G812" s="17">
        <v>0.16400000000000001</v>
      </c>
      <c r="H812" s="32" t="s">
        <v>1090</v>
      </c>
      <c r="I812" s="17"/>
      <c r="J812" s="17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</row>
    <row r="813" spans="1:62" s="11" customFormat="1" ht="45" x14ac:dyDescent="0.25">
      <c r="A813" s="35"/>
      <c r="B813" s="31">
        <v>803</v>
      </c>
      <c r="C813" s="4" t="s">
        <v>95</v>
      </c>
      <c r="D813" s="4" t="s">
        <v>1007</v>
      </c>
      <c r="E813" s="34">
        <v>2.8212000000000002</v>
      </c>
      <c r="F813" s="17">
        <v>2.4159999999999999</v>
      </c>
      <c r="G813" s="17">
        <v>2.4159999999999999</v>
      </c>
      <c r="H813" s="32" t="s">
        <v>1090</v>
      </c>
      <c r="I813" s="17"/>
      <c r="J813" s="17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</row>
    <row r="814" spans="1:62" s="11" customFormat="1" ht="45" x14ac:dyDescent="0.25">
      <c r="A814" s="35"/>
      <c r="B814" s="31">
        <v>804</v>
      </c>
      <c r="C814" s="4" t="s">
        <v>95</v>
      </c>
      <c r="D814" s="4" t="s">
        <v>1008</v>
      </c>
      <c r="E814" s="34">
        <v>8.8000000000000007</v>
      </c>
      <c r="F814" s="17">
        <v>0.82399999999999995</v>
      </c>
      <c r="G814" s="17">
        <v>4.8339999999999996</v>
      </c>
      <c r="H814" s="32" t="s">
        <v>1090</v>
      </c>
      <c r="I814" s="17"/>
      <c r="J814" s="17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</row>
    <row r="815" spans="1:62" s="11" customFormat="1" ht="45" x14ac:dyDescent="0.25">
      <c r="A815" s="35"/>
      <c r="B815" s="31">
        <v>805</v>
      </c>
      <c r="C815" s="4" t="s">
        <v>95</v>
      </c>
      <c r="D815" s="4" t="s">
        <v>1009</v>
      </c>
      <c r="E815" s="34">
        <v>3.3</v>
      </c>
      <c r="F815" s="17">
        <v>0.246</v>
      </c>
      <c r="G815" s="17">
        <v>0.246</v>
      </c>
      <c r="H815" s="32" t="s">
        <v>1090</v>
      </c>
      <c r="I815" s="17"/>
      <c r="J815" s="17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</row>
    <row r="816" spans="1:62" s="11" customFormat="1" ht="45" x14ac:dyDescent="0.25">
      <c r="A816" s="35"/>
      <c r="B816" s="31">
        <v>806</v>
      </c>
      <c r="C816" s="4" t="s">
        <v>95</v>
      </c>
      <c r="D816" s="4" t="s">
        <v>1010</v>
      </c>
      <c r="E816" s="34">
        <v>0.5</v>
      </c>
      <c r="F816" s="17">
        <v>0.27600000000000002</v>
      </c>
      <c r="G816" s="17">
        <v>4.8339999999999996</v>
      </c>
      <c r="H816" s="32" t="s">
        <v>1090</v>
      </c>
      <c r="I816" s="17"/>
      <c r="J816" s="17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</row>
    <row r="817" spans="1:62" s="11" customFormat="1" ht="45" x14ac:dyDescent="0.25">
      <c r="A817" s="35"/>
      <c r="B817" s="31">
        <v>807</v>
      </c>
      <c r="C817" s="4" t="s">
        <v>95</v>
      </c>
      <c r="D817" s="4" t="s">
        <v>1011</v>
      </c>
      <c r="E817" s="34">
        <v>10</v>
      </c>
      <c r="F817" s="17">
        <v>0.83099999999999996</v>
      </c>
      <c r="G817" s="17">
        <v>4.8339999999999996</v>
      </c>
      <c r="H817" s="32" t="s">
        <v>1090</v>
      </c>
      <c r="I817" s="17"/>
      <c r="J817" s="17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</row>
    <row r="818" spans="1:62" s="11" customFormat="1" ht="45" x14ac:dyDescent="0.25">
      <c r="A818" s="35"/>
      <c r="B818" s="31">
        <v>808</v>
      </c>
      <c r="C818" s="4" t="s">
        <v>95</v>
      </c>
      <c r="D818" s="4" t="s">
        <v>1012</v>
      </c>
      <c r="E818" s="34">
        <v>1</v>
      </c>
      <c r="F818" s="17">
        <v>1.5069999999999999</v>
      </c>
      <c r="G818" s="17">
        <v>1.5069999999999999</v>
      </c>
      <c r="H818" s="32" t="s">
        <v>1090</v>
      </c>
      <c r="I818" s="17"/>
      <c r="J818" s="17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</row>
    <row r="819" spans="1:62" s="11" customFormat="1" ht="45" x14ac:dyDescent="0.25">
      <c r="A819" s="35"/>
      <c r="B819" s="31">
        <v>809</v>
      </c>
      <c r="C819" s="4" t="s">
        <v>95</v>
      </c>
      <c r="D819" s="4" t="s">
        <v>1013</v>
      </c>
      <c r="E819" s="34">
        <v>2.2328999999999999</v>
      </c>
      <c r="F819" s="17">
        <v>24.431000000000001</v>
      </c>
      <c r="G819" s="17">
        <v>24.431000000000001</v>
      </c>
      <c r="H819" s="32" t="s">
        <v>1090</v>
      </c>
      <c r="I819" s="17"/>
      <c r="J819" s="17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</row>
    <row r="820" spans="1:62" s="11" customFormat="1" ht="45" x14ac:dyDescent="0.25">
      <c r="A820" s="35"/>
      <c r="B820" s="31">
        <v>810</v>
      </c>
      <c r="C820" s="4" t="s">
        <v>95</v>
      </c>
      <c r="D820" s="4" t="s">
        <v>1014</v>
      </c>
      <c r="E820" s="34">
        <v>0.2</v>
      </c>
      <c r="F820" s="17">
        <v>0.20499999999999999</v>
      </c>
      <c r="G820" s="6">
        <v>0.1</v>
      </c>
      <c r="H820" s="32" t="s">
        <v>1090</v>
      </c>
      <c r="I820" s="17"/>
      <c r="J820" s="17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</row>
    <row r="821" spans="1:62" s="11" customFormat="1" ht="45" x14ac:dyDescent="0.25">
      <c r="A821" s="35"/>
      <c r="B821" s="31">
        <v>811</v>
      </c>
      <c r="C821" s="4" t="s">
        <v>54</v>
      </c>
      <c r="D821" s="4" t="s">
        <v>1015</v>
      </c>
      <c r="E821" s="34">
        <v>2</v>
      </c>
      <c r="F821" s="17">
        <v>3.7050000000000001</v>
      </c>
      <c r="G821" s="17">
        <v>3.7050000000000001</v>
      </c>
      <c r="H821" s="32" t="s">
        <v>1090</v>
      </c>
      <c r="I821" s="17"/>
      <c r="J821" s="17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</row>
    <row r="822" spans="1:62" s="11" customFormat="1" ht="45" x14ac:dyDescent="0.25">
      <c r="A822" s="35"/>
      <c r="B822" s="31">
        <v>812</v>
      </c>
      <c r="C822" s="4" t="s">
        <v>54</v>
      </c>
      <c r="D822" s="4" t="s">
        <v>1016</v>
      </c>
      <c r="E822" s="34">
        <v>0.05</v>
      </c>
      <c r="F822" s="17">
        <v>0.19500000000000001</v>
      </c>
      <c r="G822" s="17">
        <v>0.19500000000000001</v>
      </c>
      <c r="H822" s="32" t="s">
        <v>1090</v>
      </c>
      <c r="I822" s="17"/>
      <c r="J822" s="17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</row>
    <row r="823" spans="1:62" s="11" customFormat="1" ht="45" x14ac:dyDescent="0.25">
      <c r="A823" s="35"/>
      <c r="B823" s="31">
        <v>813</v>
      </c>
      <c r="C823" s="4" t="s">
        <v>54</v>
      </c>
      <c r="D823" s="4" t="s">
        <v>1017</v>
      </c>
      <c r="E823" s="34">
        <v>0.05</v>
      </c>
      <c r="F823" s="17">
        <v>0.151</v>
      </c>
      <c r="G823" s="17">
        <v>0.151</v>
      </c>
      <c r="H823" s="32" t="s">
        <v>1090</v>
      </c>
      <c r="I823" s="17"/>
      <c r="J823" s="17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</row>
    <row r="824" spans="1:62" s="11" customFormat="1" ht="45" x14ac:dyDescent="0.25">
      <c r="A824" s="35"/>
      <c r="B824" s="31">
        <v>814</v>
      </c>
      <c r="C824" s="4" t="s">
        <v>54</v>
      </c>
      <c r="D824" s="4" t="s">
        <v>1018</v>
      </c>
      <c r="E824" s="34">
        <v>0.3</v>
      </c>
      <c r="F824" s="17">
        <v>8.7999999999999995E-2</v>
      </c>
      <c r="G824" s="17">
        <v>8.7999999999999995E-2</v>
      </c>
      <c r="H824" s="32" t="s">
        <v>1090</v>
      </c>
      <c r="I824" s="17"/>
      <c r="J824" s="17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</row>
    <row r="825" spans="1:62" s="11" customFormat="1" ht="45" x14ac:dyDescent="0.25">
      <c r="A825" s="35"/>
      <c r="B825" s="31">
        <v>815</v>
      </c>
      <c r="C825" s="4" t="s">
        <v>54</v>
      </c>
      <c r="D825" s="4" t="s">
        <v>1019</v>
      </c>
      <c r="E825" s="34">
        <v>0.5</v>
      </c>
      <c r="F825" s="17">
        <v>0.19500000000000001</v>
      </c>
      <c r="G825" s="17">
        <v>0.19500000000000001</v>
      </c>
      <c r="H825" s="32" t="s">
        <v>1090</v>
      </c>
      <c r="I825" s="17"/>
      <c r="J825" s="17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</row>
    <row r="826" spans="1:62" s="11" customFormat="1" ht="45" x14ac:dyDescent="0.25">
      <c r="A826" s="35"/>
      <c r="B826" s="31">
        <v>816</v>
      </c>
      <c r="C826" s="4" t="s">
        <v>24</v>
      </c>
      <c r="D826" s="4" t="s">
        <v>1020</v>
      </c>
      <c r="E826" s="34">
        <v>2</v>
      </c>
      <c r="F826" s="17">
        <v>1.466</v>
      </c>
      <c r="G826" s="17">
        <v>1.466</v>
      </c>
      <c r="H826" s="32" t="s">
        <v>1090</v>
      </c>
      <c r="I826" s="17"/>
      <c r="J826" s="17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</row>
    <row r="827" spans="1:62" s="11" customFormat="1" ht="45" x14ac:dyDescent="0.25">
      <c r="A827" s="35"/>
      <c r="B827" s="31">
        <v>817</v>
      </c>
      <c r="C827" s="4" t="s">
        <v>95</v>
      </c>
      <c r="D827" s="4" t="s">
        <v>1021</v>
      </c>
      <c r="E827" s="34">
        <v>2</v>
      </c>
      <c r="F827" s="17">
        <v>0.45100000000000001</v>
      </c>
      <c r="G827" s="6">
        <v>0.1</v>
      </c>
      <c r="H827" s="32" t="s">
        <v>1090</v>
      </c>
      <c r="I827" s="17"/>
      <c r="J827" s="17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</row>
    <row r="828" spans="1:62" s="11" customFormat="1" ht="45" x14ac:dyDescent="0.25">
      <c r="A828" s="35"/>
      <c r="B828" s="31">
        <v>818</v>
      </c>
      <c r="C828" s="4" t="s">
        <v>95</v>
      </c>
      <c r="D828" s="4" t="s">
        <v>1022</v>
      </c>
      <c r="E828" s="34">
        <v>2</v>
      </c>
      <c r="F828" s="17">
        <v>1.7849999999999999</v>
      </c>
      <c r="G828" s="17">
        <v>1.7849999999999999</v>
      </c>
      <c r="H828" s="32" t="s">
        <v>1090</v>
      </c>
      <c r="I828" s="17"/>
      <c r="J828" s="17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</row>
    <row r="829" spans="1:62" s="11" customFormat="1" ht="45" x14ac:dyDescent="0.25">
      <c r="A829" s="35"/>
      <c r="B829" s="31">
        <v>819</v>
      </c>
      <c r="C829" s="4" t="s">
        <v>95</v>
      </c>
      <c r="D829" s="4" t="s">
        <v>1023</v>
      </c>
      <c r="E829" s="34">
        <v>5</v>
      </c>
      <c r="F829" s="17">
        <v>0.495</v>
      </c>
      <c r="G829" s="17">
        <v>0.495</v>
      </c>
      <c r="H829" s="32" t="s">
        <v>1090</v>
      </c>
      <c r="I829" s="17"/>
      <c r="J829" s="17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</row>
    <row r="830" spans="1:62" s="11" customFormat="1" ht="45" x14ac:dyDescent="0.25">
      <c r="A830" s="35"/>
      <c r="B830" s="31">
        <v>820</v>
      </c>
      <c r="C830" s="4" t="s">
        <v>95</v>
      </c>
      <c r="D830" s="4" t="s">
        <v>1024</v>
      </c>
      <c r="E830" s="34">
        <v>0.16889999999999999</v>
      </c>
      <c r="F830" s="17">
        <v>0.99399999999999999</v>
      </c>
      <c r="G830" s="17">
        <v>1.948</v>
      </c>
      <c r="H830" s="32" t="s">
        <v>1090</v>
      </c>
      <c r="I830" s="17"/>
      <c r="J830" s="17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</row>
    <row r="831" spans="1:62" s="11" customFormat="1" ht="45" x14ac:dyDescent="0.25">
      <c r="A831" s="35"/>
      <c r="B831" s="31">
        <v>821</v>
      </c>
      <c r="C831" s="4" t="s">
        <v>95</v>
      </c>
      <c r="D831" s="4" t="s">
        <v>1025</v>
      </c>
      <c r="E831" s="34">
        <v>4</v>
      </c>
      <c r="F831" s="6">
        <v>0.95</v>
      </c>
      <c r="G831" s="6">
        <v>0.95</v>
      </c>
      <c r="H831" s="32" t="s">
        <v>1090</v>
      </c>
      <c r="I831" s="17"/>
      <c r="J831" s="17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</row>
    <row r="832" spans="1:62" s="11" customFormat="1" ht="45" x14ac:dyDescent="0.25">
      <c r="A832" s="35"/>
      <c r="B832" s="31">
        <v>822</v>
      </c>
      <c r="C832" s="4" t="s">
        <v>95</v>
      </c>
      <c r="D832" s="4" t="s">
        <v>1026</v>
      </c>
      <c r="E832" s="34">
        <v>1.26</v>
      </c>
      <c r="F832" s="17">
        <v>1.206</v>
      </c>
      <c r="G832" s="17">
        <v>1.206</v>
      </c>
      <c r="H832" s="32" t="s">
        <v>1090</v>
      </c>
      <c r="I832" s="17"/>
      <c r="J832" s="17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</row>
    <row r="833" spans="1:62" s="11" customFormat="1" ht="45" x14ac:dyDescent="0.25">
      <c r="A833" s="35"/>
      <c r="B833" s="31">
        <v>823</v>
      </c>
      <c r="C833" s="4" t="s">
        <v>95</v>
      </c>
      <c r="D833" s="4" t="s">
        <v>1027</v>
      </c>
      <c r="E833" s="34">
        <v>2.8</v>
      </c>
      <c r="F833" s="6">
        <v>8.5</v>
      </c>
      <c r="G833" s="6">
        <v>8.5</v>
      </c>
      <c r="H833" s="32" t="s">
        <v>1090</v>
      </c>
      <c r="I833" s="17"/>
      <c r="J833" s="17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</row>
    <row r="834" spans="1:62" s="11" customFormat="1" ht="45" x14ac:dyDescent="0.25">
      <c r="A834" s="35"/>
      <c r="B834" s="31">
        <v>824</v>
      </c>
      <c r="C834" s="4" t="s">
        <v>95</v>
      </c>
      <c r="D834" s="4" t="s">
        <v>1028</v>
      </c>
      <c r="E834" s="34">
        <v>1.5</v>
      </c>
      <c r="F834" s="6">
        <v>0.03</v>
      </c>
      <c r="G834" s="6">
        <v>0.03</v>
      </c>
      <c r="H834" s="32" t="s">
        <v>1090</v>
      </c>
      <c r="I834" s="17"/>
      <c r="J834" s="17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</row>
    <row r="835" spans="1:62" s="11" customFormat="1" ht="45" x14ac:dyDescent="0.25">
      <c r="A835" s="35"/>
      <c r="B835" s="31">
        <v>825</v>
      </c>
      <c r="C835" s="17" t="s">
        <v>24</v>
      </c>
      <c r="D835" s="4" t="s">
        <v>1029</v>
      </c>
      <c r="E835" s="34">
        <v>1.6685000000000001</v>
      </c>
      <c r="F835" s="17">
        <v>1.998</v>
      </c>
      <c r="G835" s="17">
        <v>1.998</v>
      </c>
      <c r="H835" s="32" t="s">
        <v>1090</v>
      </c>
      <c r="I835" s="17"/>
      <c r="J835" s="17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</row>
    <row r="836" spans="1:62" s="11" customFormat="1" ht="45" x14ac:dyDescent="0.25">
      <c r="A836" s="35"/>
      <c r="B836" s="31">
        <v>826</v>
      </c>
      <c r="C836" s="4" t="s">
        <v>95</v>
      </c>
      <c r="D836" s="4" t="s">
        <v>1030</v>
      </c>
      <c r="E836" s="34">
        <v>2</v>
      </c>
      <c r="F836" s="17">
        <v>0.88600000000000001</v>
      </c>
      <c r="G836" s="17">
        <v>0.88600000000000001</v>
      </c>
      <c r="H836" s="32" t="s">
        <v>1090</v>
      </c>
      <c r="I836" s="17"/>
      <c r="J836" s="17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</row>
    <row r="837" spans="1:62" s="11" customFormat="1" ht="45" x14ac:dyDescent="0.25">
      <c r="A837" s="35"/>
      <c r="B837" s="31">
        <v>827</v>
      </c>
      <c r="C837" s="4" t="s">
        <v>95</v>
      </c>
      <c r="D837" s="4" t="s">
        <v>1031</v>
      </c>
      <c r="E837" s="34">
        <v>4</v>
      </c>
      <c r="F837" s="17">
        <v>0.91800000000000004</v>
      </c>
      <c r="G837" s="17">
        <v>0.501</v>
      </c>
      <c r="H837" s="32" t="s">
        <v>1090</v>
      </c>
      <c r="I837" s="17"/>
      <c r="J837" s="17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</row>
    <row r="838" spans="1:62" s="11" customFormat="1" ht="45" x14ac:dyDescent="0.25">
      <c r="A838" s="35"/>
      <c r="B838" s="31">
        <v>828</v>
      </c>
      <c r="C838" s="4" t="s">
        <v>95</v>
      </c>
      <c r="D838" s="4" t="s">
        <v>1032</v>
      </c>
      <c r="E838" s="34">
        <v>1.5</v>
      </c>
      <c r="F838" s="6">
        <v>1.8</v>
      </c>
      <c r="G838" s="6">
        <v>1.8</v>
      </c>
      <c r="H838" s="32" t="s">
        <v>1090</v>
      </c>
      <c r="I838" s="17"/>
      <c r="J838" s="17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</row>
    <row r="839" spans="1:62" s="11" customFormat="1" ht="45" x14ac:dyDescent="0.25">
      <c r="A839" s="35"/>
      <c r="B839" s="31">
        <v>829</v>
      </c>
      <c r="C839" s="4" t="s">
        <v>95</v>
      </c>
      <c r="D839" s="4" t="s">
        <v>1033</v>
      </c>
      <c r="E839" s="34">
        <v>5</v>
      </c>
      <c r="F839" s="17">
        <v>0.95899999999999996</v>
      </c>
      <c r="G839" s="17">
        <v>1.8640000000000001</v>
      </c>
      <c r="H839" s="32" t="s">
        <v>1090</v>
      </c>
      <c r="I839" s="17"/>
      <c r="J839" s="17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</row>
    <row r="840" spans="1:62" s="11" customFormat="1" ht="45" x14ac:dyDescent="0.25">
      <c r="A840" s="35"/>
      <c r="B840" s="31">
        <v>830</v>
      </c>
      <c r="C840" s="4" t="s">
        <v>95</v>
      </c>
      <c r="D840" s="4" t="s">
        <v>1034</v>
      </c>
      <c r="E840" s="34">
        <v>8.0592000000000006</v>
      </c>
      <c r="F840" s="6">
        <v>6.61</v>
      </c>
      <c r="G840" s="6">
        <v>6.61</v>
      </c>
      <c r="H840" s="32" t="s">
        <v>1090</v>
      </c>
      <c r="I840" s="17"/>
      <c r="J840" s="17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</row>
    <row r="841" spans="1:62" s="11" customFormat="1" ht="45" x14ac:dyDescent="0.25">
      <c r="A841" s="35"/>
      <c r="B841" s="31">
        <v>831</v>
      </c>
      <c r="C841" s="4" t="s">
        <v>95</v>
      </c>
      <c r="D841" s="4" t="s">
        <v>1037</v>
      </c>
      <c r="E841" s="34">
        <v>1.0165999999999999</v>
      </c>
      <c r="F841" s="6">
        <v>1</v>
      </c>
      <c r="G841" s="6">
        <v>1</v>
      </c>
      <c r="H841" s="32" t="s">
        <v>1090</v>
      </c>
      <c r="I841" s="17"/>
      <c r="J841" s="17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</row>
    <row r="842" spans="1:62" s="11" customFormat="1" ht="45" x14ac:dyDescent="0.25">
      <c r="A842" s="35"/>
      <c r="B842" s="31">
        <v>832</v>
      </c>
      <c r="C842" s="4" t="s">
        <v>95</v>
      </c>
      <c r="D842" s="4" t="s">
        <v>1035</v>
      </c>
      <c r="E842" s="34">
        <v>4</v>
      </c>
      <c r="F842" s="6">
        <v>1.1000000000000001</v>
      </c>
      <c r="G842" s="6">
        <v>1.1000000000000001</v>
      </c>
      <c r="H842" s="32" t="s">
        <v>1090</v>
      </c>
      <c r="I842" s="17"/>
      <c r="J842" s="17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</row>
    <row r="843" spans="1:62" s="11" customFormat="1" ht="45" x14ac:dyDescent="0.25">
      <c r="A843" s="35"/>
      <c r="B843" s="31">
        <v>833</v>
      </c>
      <c r="C843" s="4" t="s">
        <v>95</v>
      </c>
      <c r="D843" s="4" t="s">
        <v>1036</v>
      </c>
      <c r="E843" s="34">
        <v>2</v>
      </c>
      <c r="F843" s="17">
        <v>1.0149999999999999</v>
      </c>
      <c r="G843" s="6">
        <v>0.2</v>
      </c>
      <c r="H843" s="32" t="s">
        <v>1090</v>
      </c>
      <c r="I843" s="17"/>
      <c r="J843" s="17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</row>
    <row r="844" spans="1:62" s="11" customFormat="1" ht="60" x14ac:dyDescent="0.25">
      <c r="A844" s="35"/>
      <c r="B844" s="31">
        <v>834</v>
      </c>
      <c r="C844" s="4" t="s">
        <v>95</v>
      </c>
      <c r="D844" s="4" t="s">
        <v>1038</v>
      </c>
      <c r="E844" s="34">
        <v>1.8</v>
      </c>
      <c r="F844" s="6">
        <v>8.5</v>
      </c>
      <c r="G844" s="6">
        <v>8.5</v>
      </c>
      <c r="H844" s="32" t="s">
        <v>1090</v>
      </c>
      <c r="I844" s="17"/>
      <c r="J844" s="17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</row>
    <row r="845" spans="1:62" s="11" customFormat="1" ht="45" x14ac:dyDescent="0.25">
      <c r="A845" s="35"/>
      <c r="B845" s="31">
        <v>835</v>
      </c>
      <c r="C845" s="4" t="s">
        <v>95</v>
      </c>
      <c r="D845" s="4" t="s">
        <v>1039</v>
      </c>
      <c r="E845" s="34">
        <v>1.5</v>
      </c>
      <c r="F845" s="6">
        <v>1.5</v>
      </c>
      <c r="G845" s="6">
        <v>1.5</v>
      </c>
      <c r="H845" s="32" t="s">
        <v>1090</v>
      </c>
      <c r="I845" s="17"/>
      <c r="J845" s="17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</row>
    <row r="846" spans="1:62" s="11" customFormat="1" ht="45" x14ac:dyDescent="0.25">
      <c r="A846" s="35"/>
      <c r="B846" s="31">
        <v>836</v>
      </c>
      <c r="C846" s="4" t="s">
        <v>95</v>
      </c>
      <c r="D846" s="4" t="s">
        <v>1040</v>
      </c>
      <c r="E846" s="34">
        <v>0.3</v>
      </c>
      <c r="F846" s="17">
        <v>1.206</v>
      </c>
      <c r="G846" s="17">
        <v>1.206</v>
      </c>
      <c r="H846" s="32" t="s">
        <v>1090</v>
      </c>
      <c r="I846" s="17"/>
      <c r="J846" s="17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</row>
    <row r="847" spans="1:62" s="11" customFormat="1" ht="75" x14ac:dyDescent="0.25">
      <c r="A847" s="35"/>
      <c r="B847" s="31">
        <v>837</v>
      </c>
      <c r="C847" s="17" t="s">
        <v>24</v>
      </c>
      <c r="D847" s="4" t="s">
        <v>1041</v>
      </c>
      <c r="E847" s="34">
        <v>12.44</v>
      </c>
      <c r="F847" s="17">
        <v>1.998</v>
      </c>
      <c r="G847" s="17">
        <v>1.998</v>
      </c>
      <c r="H847" s="32" t="s">
        <v>1090</v>
      </c>
      <c r="I847" s="17"/>
      <c r="J847" s="17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</row>
    <row r="848" spans="1:62" s="11" customFormat="1" ht="45" x14ac:dyDescent="0.25">
      <c r="A848" s="35"/>
      <c r="B848" s="31">
        <v>838</v>
      </c>
      <c r="C848" s="4" t="s">
        <v>95</v>
      </c>
      <c r="D848" s="4" t="s">
        <v>1042</v>
      </c>
      <c r="E848" s="34">
        <v>0.39040000000000002</v>
      </c>
      <c r="F848" s="17">
        <v>0.41</v>
      </c>
      <c r="G848" s="17">
        <v>2.64</v>
      </c>
      <c r="H848" s="32" t="s">
        <v>1090</v>
      </c>
      <c r="I848" s="17"/>
      <c r="J848" s="17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</row>
    <row r="849" spans="1:62" s="11" customFormat="1" ht="45" x14ac:dyDescent="0.25">
      <c r="A849" s="35"/>
      <c r="B849" s="31">
        <v>839</v>
      </c>
      <c r="C849" s="4" t="s">
        <v>95</v>
      </c>
      <c r="D849" s="4" t="s">
        <v>1043</v>
      </c>
      <c r="E849" s="34">
        <v>1.5</v>
      </c>
      <c r="F849" s="17">
        <v>0.501</v>
      </c>
      <c r="G849" s="17">
        <v>0.501</v>
      </c>
      <c r="H849" s="32" t="s">
        <v>1090</v>
      </c>
      <c r="I849" s="17"/>
      <c r="J849" s="17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</row>
    <row r="850" spans="1:62" s="11" customFormat="1" ht="30" x14ac:dyDescent="0.25">
      <c r="A850" s="35"/>
      <c r="B850" s="31">
        <v>840</v>
      </c>
      <c r="C850" s="4" t="s">
        <v>95</v>
      </c>
      <c r="D850" s="4" t="s">
        <v>1044</v>
      </c>
      <c r="E850" s="34">
        <v>3</v>
      </c>
      <c r="F850" s="17">
        <v>0.91800000000000004</v>
      </c>
      <c r="G850" s="17">
        <v>0.91800000000000004</v>
      </c>
      <c r="H850" s="32" t="s">
        <v>1090</v>
      </c>
      <c r="I850" s="17"/>
      <c r="J850" s="17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</row>
    <row r="851" spans="1:62" s="11" customFormat="1" ht="45" x14ac:dyDescent="0.25">
      <c r="A851" s="35"/>
      <c r="B851" s="31">
        <v>841</v>
      </c>
      <c r="C851" s="4" t="s">
        <v>95</v>
      </c>
      <c r="D851" s="4" t="s">
        <v>1045</v>
      </c>
      <c r="E851" s="34">
        <v>2</v>
      </c>
      <c r="F851" s="6">
        <v>0.32</v>
      </c>
      <c r="G851" s="6">
        <v>0.32</v>
      </c>
      <c r="H851" s="32" t="s">
        <v>1090</v>
      </c>
      <c r="I851" s="17"/>
      <c r="J851" s="17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</row>
    <row r="852" spans="1:62" s="11" customFormat="1" ht="45" x14ac:dyDescent="0.25">
      <c r="A852" s="35"/>
      <c r="B852" s="31">
        <v>842</v>
      </c>
      <c r="C852" s="4" t="s">
        <v>95</v>
      </c>
      <c r="D852" s="4" t="s">
        <v>1046</v>
      </c>
      <c r="E852" s="34">
        <v>5</v>
      </c>
      <c r="F852" s="17">
        <v>0.40600000000000003</v>
      </c>
      <c r="G852" s="17">
        <v>0.40600000000000003</v>
      </c>
      <c r="H852" s="32" t="s">
        <v>1090</v>
      </c>
      <c r="I852" s="17"/>
      <c r="J852" s="17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</row>
    <row r="853" spans="1:62" s="11" customFormat="1" ht="45" x14ac:dyDescent="0.25">
      <c r="A853" s="35"/>
      <c r="B853" s="31">
        <v>843</v>
      </c>
      <c r="C853" s="4" t="s">
        <v>95</v>
      </c>
      <c r="D853" s="4" t="s">
        <v>1047</v>
      </c>
      <c r="E853" s="34">
        <v>3</v>
      </c>
      <c r="F853" s="17">
        <v>0.36399999999999999</v>
      </c>
      <c r="G853" s="17">
        <v>0.36399999999999999</v>
      </c>
      <c r="H853" s="32" t="s">
        <v>1090</v>
      </c>
      <c r="I853" s="17"/>
      <c r="J853" s="17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</row>
    <row r="854" spans="1:62" s="11" customFormat="1" ht="45" x14ac:dyDescent="0.25">
      <c r="A854" s="35"/>
      <c r="B854" s="31">
        <v>844</v>
      </c>
      <c r="C854" s="4" t="s">
        <v>95</v>
      </c>
      <c r="D854" s="4" t="s">
        <v>1048</v>
      </c>
      <c r="E854" s="34">
        <v>1.5</v>
      </c>
      <c r="F854" s="17">
        <v>0.121</v>
      </c>
      <c r="G854" s="6">
        <v>0.05</v>
      </c>
      <c r="H854" s="32" t="s">
        <v>1090</v>
      </c>
      <c r="I854" s="17"/>
      <c r="J854" s="17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</row>
    <row r="855" spans="1:62" s="11" customFormat="1" ht="45" x14ac:dyDescent="0.25">
      <c r="A855" s="35"/>
      <c r="B855" s="31">
        <v>845</v>
      </c>
      <c r="C855" s="4" t="s">
        <v>95</v>
      </c>
      <c r="D855" s="4" t="s">
        <v>1049</v>
      </c>
      <c r="E855" s="34">
        <v>1.5</v>
      </c>
      <c r="F855" s="17">
        <v>0.124</v>
      </c>
      <c r="G855" s="6">
        <v>0.05</v>
      </c>
      <c r="H855" s="32" t="s">
        <v>1090</v>
      </c>
      <c r="I855" s="17"/>
      <c r="J855" s="17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</row>
    <row r="856" spans="1:62" s="11" customFormat="1" ht="60" x14ac:dyDescent="0.25">
      <c r="A856" s="35"/>
      <c r="B856" s="31">
        <v>846</v>
      </c>
      <c r="C856" s="4" t="s">
        <v>95</v>
      </c>
      <c r="D856" s="4" t="s">
        <v>1050</v>
      </c>
      <c r="E856" s="34">
        <v>3</v>
      </c>
      <c r="F856" s="17">
        <v>1.4510000000000001</v>
      </c>
      <c r="G856" s="17">
        <v>1.4510000000000001</v>
      </c>
      <c r="H856" s="32" t="s">
        <v>1090</v>
      </c>
      <c r="I856" s="17"/>
      <c r="J856" s="17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</row>
    <row r="857" spans="1:62" s="11" customFormat="1" ht="45" x14ac:dyDescent="0.25">
      <c r="A857" s="35"/>
      <c r="B857" s="31">
        <v>847</v>
      </c>
      <c r="C857" s="4" t="s">
        <v>95</v>
      </c>
      <c r="D857" s="4" t="s">
        <v>1051</v>
      </c>
      <c r="E857" s="34">
        <v>10</v>
      </c>
      <c r="F857" s="6">
        <v>1.8</v>
      </c>
      <c r="G857" s="6">
        <v>2.6</v>
      </c>
      <c r="H857" s="32" t="s">
        <v>1090</v>
      </c>
      <c r="I857" s="17"/>
      <c r="J857" s="17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</row>
    <row r="858" spans="1:62" s="11" customFormat="1" ht="45" x14ac:dyDescent="0.25">
      <c r="A858" s="35"/>
      <c r="B858" s="31">
        <v>848</v>
      </c>
      <c r="C858" s="4" t="s">
        <v>95</v>
      </c>
      <c r="D858" s="4" t="s">
        <v>1052</v>
      </c>
      <c r="E858" s="34">
        <v>7.5509000000000004</v>
      </c>
      <c r="F858" s="17">
        <v>4.4130000000000003</v>
      </c>
      <c r="G858" s="17">
        <v>4.4130000000000003</v>
      </c>
      <c r="H858" s="32" t="s">
        <v>1090</v>
      </c>
      <c r="I858" s="17"/>
      <c r="J858" s="17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</row>
    <row r="859" spans="1:62" s="11" customFormat="1" ht="45" x14ac:dyDescent="0.25">
      <c r="A859" s="35"/>
      <c r="B859" s="31">
        <v>849</v>
      </c>
      <c r="C859" s="4" t="s">
        <v>95</v>
      </c>
      <c r="D859" s="4" t="s">
        <v>1053</v>
      </c>
      <c r="E859" s="34">
        <v>2</v>
      </c>
      <c r="F859" s="17">
        <v>0.94299999999999995</v>
      </c>
      <c r="G859" s="17">
        <v>4.8339999999999996</v>
      </c>
      <c r="H859" s="32" t="s">
        <v>1090</v>
      </c>
      <c r="I859" s="17"/>
      <c r="J859" s="17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</row>
    <row r="860" spans="1:62" s="11" customFormat="1" ht="45" x14ac:dyDescent="0.25">
      <c r="A860" s="35"/>
      <c r="B860" s="31">
        <v>850</v>
      </c>
      <c r="C860" s="4" t="s">
        <v>95</v>
      </c>
      <c r="D860" s="4" t="s">
        <v>1054</v>
      </c>
      <c r="E860" s="34">
        <v>1</v>
      </c>
      <c r="F860" s="17">
        <v>0.42499999999999999</v>
      </c>
      <c r="G860" s="17">
        <v>0.42499999999999999</v>
      </c>
      <c r="H860" s="32" t="s">
        <v>1090</v>
      </c>
      <c r="I860" s="17"/>
      <c r="J860" s="17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</row>
    <row r="861" spans="1:62" s="11" customFormat="1" ht="45" x14ac:dyDescent="0.25">
      <c r="A861" s="35"/>
      <c r="B861" s="31">
        <v>851</v>
      </c>
      <c r="C861" s="4" t="s">
        <v>95</v>
      </c>
      <c r="D861" s="4" t="s">
        <v>1055</v>
      </c>
      <c r="E861" s="34">
        <v>3.4</v>
      </c>
      <c r="F861" s="6">
        <v>4.5</v>
      </c>
      <c r="G861" s="6">
        <v>4.5</v>
      </c>
      <c r="H861" s="32" t="s">
        <v>1090</v>
      </c>
      <c r="I861" s="17"/>
      <c r="J861" s="17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</row>
    <row r="862" spans="1:62" s="11" customFormat="1" ht="60" x14ac:dyDescent="0.25">
      <c r="A862" s="35"/>
      <c r="B862" s="31">
        <v>852</v>
      </c>
      <c r="C862" s="4" t="s">
        <v>95</v>
      </c>
      <c r="D862" s="4" t="s">
        <v>1126</v>
      </c>
      <c r="E862" s="34">
        <v>4.5</v>
      </c>
      <c r="F862" s="6">
        <v>1.206</v>
      </c>
      <c r="G862" s="6">
        <v>1.206</v>
      </c>
      <c r="H862" s="32" t="s">
        <v>1104</v>
      </c>
      <c r="I862" s="17"/>
      <c r="J862" s="17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</row>
    <row r="863" spans="1:62" s="11" customFormat="1" ht="45" x14ac:dyDescent="0.25">
      <c r="A863" s="35"/>
      <c r="B863" s="31">
        <v>853</v>
      </c>
      <c r="C863" s="4" t="s">
        <v>95</v>
      </c>
      <c r="D863" s="4" t="s">
        <v>1057</v>
      </c>
      <c r="E863" s="34">
        <v>1</v>
      </c>
      <c r="F863" s="17">
        <v>3.7999999999999999E-2</v>
      </c>
      <c r="G863" s="17">
        <v>3.7999999999999999E-2</v>
      </c>
      <c r="H863" s="32" t="s">
        <v>1090</v>
      </c>
      <c r="I863" s="17"/>
      <c r="J863" s="17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</row>
    <row r="864" spans="1:62" s="11" customFormat="1" ht="45" x14ac:dyDescent="0.25">
      <c r="A864" s="35"/>
      <c r="B864" s="31">
        <v>854</v>
      </c>
      <c r="C864" s="4" t="s">
        <v>95</v>
      </c>
      <c r="D864" s="4" t="s">
        <v>1056</v>
      </c>
      <c r="E864" s="34">
        <v>0.3</v>
      </c>
      <c r="F864" s="17">
        <v>4.9669999999999996</v>
      </c>
      <c r="G864" s="17">
        <v>4.9669999999999996</v>
      </c>
      <c r="H864" s="32" t="s">
        <v>1090</v>
      </c>
      <c r="I864" s="17"/>
      <c r="J864" s="17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</row>
    <row r="865" spans="1:62" s="11" customFormat="1" ht="45" x14ac:dyDescent="0.25">
      <c r="A865" s="35"/>
      <c r="B865" s="31">
        <v>855</v>
      </c>
      <c r="C865" s="4" t="s">
        <v>95</v>
      </c>
      <c r="D865" s="4" t="s">
        <v>1058</v>
      </c>
      <c r="E865" s="34">
        <v>2.5</v>
      </c>
      <c r="F865" s="17">
        <v>0.22800000000000001</v>
      </c>
      <c r="G865" s="6">
        <v>0.05</v>
      </c>
      <c r="H865" s="32" t="s">
        <v>1090</v>
      </c>
      <c r="I865" s="17"/>
      <c r="J865" s="17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</row>
    <row r="866" spans="1:62" s="11" customFormat="1" ht="45" x14ac:dyDescent="0.25">
      <c r="A866" s="35"/>
      <c r="B866" s="31">
        <v>856</v>
      </c>
      <c r="C866" s="4" t="s">
        <v>95</v>
      </c>
      <c r="D866" s="4" t="s">
        <v>1059</v>
      </c>
      <c r="E866" s="34">
        <v>3.5</v>
      </c>
      <c r="F866" s="6">
        <v>0.49</v>
      </c>
      <c r="G866" s="6">
        <v>0.05</v>
      </c>
      <c r="H866" s="32" t="s">
        <v>1090</v>
      </c>
      <c r="I866" s="17"/>
      <c r="J866" s="17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</row>
    <row r="867" spans="1:62" s="11" customFormat="1" ht="45" x14ac:dyDescent="0.25">
      <c r="A867" s="35"/>
      <c r="B867" s="31">
        <v>857</v>
      </c>
      <c r="C867" s="4" t="s">
        <v>95</v>
      </c>
      <c r="D867" s="4" t="s">
        <v>1060</v>
      </c>
      <c r="E867" s="34">
        <v>1.5</v>
      </c>
      <c r="F867" s="17">
        <v>0.76600000000000001</v>
      </c>
      <c r="G867" s="6">
        <v>0.15</v>
      </c>
      <c r="H867" s="32" t="s">
        <v>1090</v>
      </c>
      <c r="I867" s="17"/>
      <c r="J867" s="17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</row>
    <row r="868" spans="1:62" s="11" customFormat="1" ht="45" x14ac:dyDescent="0.25">
      <c r="A868" s="35"/>
      <c r="B868" s="31">
        <v>858</v>
      </c>
      <c r="C868" s="4" t="s">
        <v>95</v>
      </c>
      <c r="D868" s="4" t="s">
        <v>1061</v>
      </c>
      <c r="E868" s="34">
        <v>1.5</v>
      </c>
      <c r="F868" s="17">
        <v>0.91600000000000004</v>
      </c>
      <c r="G868" s="6">
        <v>0.15</v>
      </c>
      <c r="H868" s="32" t="s">
        <v>1090</v>
      </c>
      <c r="I868" s="17"/>
      <c r="J868" s="17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</row>
    <row r="869" spans="1:62" s="11" customFormat="1" ht="45" x14ac:dyDescent="0.25">
      <c r="A869" s="35"/>
      <c r="B869" s="31">
        <v>859</v>
      </c>
      <c r="C869" s="4" t="s">
        <v>95</v>
      </c>
      <c r="D869" s="4" t="s">
        <v>1062</v>
      </c>
      <c r="E869" s="34">
        <v>3.5</v>
      </c>
      <c r="F869" s="17">
        <v>0.57499999999999996</v>
      </c>
      <c r="G869" s="6">
        <v>0.2</v>
      </c>
      <c r="H869" s="32" t="s">
        <v>1090</v>
      </c>
      <c r="I869" s="17"/>
      <c r="J869" s="17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</row>
    <row r="870" spans="1:62" s="11" customFormat="1" ht="45" x14ac:dyDescent="0.25">
      <c r="A870" s="35"/>
      <c r="B870" s="31">
        <v>860</v>
      </c>
      <c r="C870" s="4" t="s">
        <v>95</v>
      </c>
      <c r="D870" s="4" t="s">
        <v>1063</v>
      </c>
      <c r="E870" s="34">
        <v>2.2599999999999998</v>
      </c>
      <c r="F870" s="17">
        <v>0.71899999999999997</v>
      </c>
      <c r="G870" s="17">
        <v>0.71899999999999997</v>
      </c>
      <c r="H870" s="32" t="s">
        <v>1090</v>
      </c>
      <c r="I870" s="17"/>
      <c r="J870" s="17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</row>
    <row r="871" spans="1:62" s="11" customFormat="1" ht="45" x14ac:dyDescent="0.25">
      <c r="A871" s="35"/>
      <c r="B871" s="31">
        <v>861</v>
      </c>
      <c r="C871" s="4" t="s">
        <v>95</v>
      </c>
      <c r="D871" s="4" t="s">
        <v>1064</v>
      </c>
      <c r="E871" s="34">
        <v>1</v>
      </c>
      <c r="F871" s="17">
        <v>1.095</v>
      </c>
      <c r="G871" s="17">
        <v>4.8339999999999996</v>
      </c>
      <c r="H871" s="32" t="s">
        <v>1090</v>
      </c>
      <c r="I871" s="17"/>
      <c r="J871" s="17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</row>
    <row r="872" spans="1:62" s="11" customFormat="1" ht="45" x14ac:dyDescent="0.25">
      <c r="A872" s="35"/>
      <c r="B872" s="31">
        <v>862</v>
      </c>
      <c r="C872" s="4" t="s">
        <v>95</v>
      </c>
      <c r="D872" s="4" t="s">
        <v>1065</v>
      </c>
      <c r="E872" s="34">
        <v>1</v>
      </c>
      <c r="F872" s="6">
        <v>0.28000000000000003</v>
      </c>
      <c r="G872" s="6">
        <v>0.28000000000000003</v>
      </c>
      <c r="H872" s="32" t="s">
        <v>1090</v>
      </c>
      <c r="I872" s="17"/>
      <c r="J872" s="17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</row>
    <row r="873" spans="1:62" s="11" customFormat="1" ht="60" x14ac:dyDescent="0.25">
      <c r="A873" s="35"/>
      <c r="B873" s="31">
        <v>863</v>
      </c>
      <c r="C873" s="4" t="s">
        <v>95</v>
      </c>
      <c r="D873" s="4" t="s">
        <v>1066</v>
      </c>
      <c r="E873" s="34">
        <v>1.3238000000000001</v>
      </c>
      <c r="F873" s="17">
        <v>0.38100000000000001</v>
      </c>
      <c r="G873" s="17">
        <v>0.38100000000000001</v>
      </c>
      <c r="H873" s="32" t="s">
        <v>1090</v>
      </c>
      <c r="I873" s="17"/>
      <c r="J873" s="17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</row>
    <row r="874" spans="1:62" s="11" customFormat="1" ht="60" x14ac:dyDescent="0.25">
      <c r="A874" s="35"/>
      <c r="B874" s="31">
        <v>864</v>
      </c>
      <c r="C874" s="4" t="s">
        <v>95</v>
      </c>
      <c r="D874" s="4" t="s">
        <v>1067</v>
      </c>
      <c r="E874" s="34" t="s">
        <v>1099</v>
      </c>
      <c r="F874" s="17">
        <v>0.96199999999999997</v>
      </c>
      <c r="G874" s="17">
        <v>0.96199999999999997</v>
      </c>
      <c r="H874" s="32" t="s">
        <v>1090</v>
      </c>
      <c r="I874" s="17"/>
      <c r="J874" s="17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</row>
    <row r="875" spans="1:62" s="11" customFormat="1" ht="60" x14ac:dyDescent="0.25">
      <c r="A875" s="35"/>
      <c r="B875" s="31">
        <v>865</v>
      </c>
      <c r="C875" s="4" t="s">
        <v>95</v>
      </c>
      <c r="D875" s="4" t="s">
        <v>1068</v>
      </c>
      <c r="E875" s="34">
        <v>1</v>
      </c>
      <c r="F875" s="17">
        <v>0.51400000000000001</v>
      </c>
      <c r="G875" s="17">
        <v>0.51400000000000001</v>
      </c>
      <c r="H875" s="32" t="s">
        <v>1090</v>
      </c>
      <c r="I875" s="17"/>
      <c r="J875" s="17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</row>
    <row r="876" spans="1:62" s="11" customFormat="1" ht="60" x14ac:dyDescent="0.25">
      <c r="A876" s="35"/>
      <c r="B876" s="31">
        <v>866</v>
      </c>
      <c r="C876" s="4" t="s">
        <v>95</v>
      </c>
      <c r="D876" s="4" t="s">
        <v>1069</v>
      </c>
      <c r="E876" s="34">
        <v>1</v>
      </c>
      <c r="F876" s="17">
        <v>4.9669999999999996</v>
      </c>
      <c r="G876" s="17">
        <v>4.9669999999999996</v>
      </c>
      <c r="H876" s="32" t="s">
        <v>1090</v>
      </c>
      <c r="I876" s="17"/>
      <c r="J876" s="17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</row>
    <row r="877" spans="1:62" s="11" customFormat="1" ht="45" x14ac:dyDescent="0.25">
      <c r="A877" s="35"/>
      <c r="B877" s="31">
        <v>867</v>
      </c>
      <c r="C877" s="4" t="s">
        <v>95</v>
      </c>
      <c r="D877" s="4" t="s">
        <v>1070</v>
      </c>
      <c r="E877" s="34">
        <v>15.26</v>
      </c>
      <c r="F877" s="17">
        <v>0.94399999999999995</v>
      </c>
      <c r="G877" s="17">
        <v>0.94399999999999995</v>
      </c>
      <c r="H877" s="32" t="s">
        <v>1090</v>
      </c>
      <c r="I877" s="17"/>
      <c r="J877" s="17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</row>
    <row r="878" spans="1:62" s="11" customFormat="1" ht="45" x14ac:dyDescent="0.25">
      <c r="A878" s="35"/>
      <c r="B878" s="31">
        <v>868</v>
      </c>
      <c r="C878" s="4" t="s">
        <v>95</v>
      </c>
      <c r="D878" s="4" t="s">
        <v>1071</v>
      </c>
      <c r="E878" s="34">
        <v>0.63</v>
      </c>
      <c r="F878" s="6">
        <v>5.41</v>
      </c>
      <c r="G878" s="6">
        <v>5.41</v>
      </c>
      <c r="H878" s="32" t="s">
        <v>1090</v>
      </c>
      <c r="I878" s="17"/>
      <c r="J878" s="17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</row>
    <row r="879" spans="1:62" s="11" customFormat="1" ht="60" x14ac:dyDescent="0.25">
      <c r="A879" s="35"/>
      <c r="B879" s="31">
        <v>869</v>
      </c>
      <c r="C879" s="4" t="s">
        <v>95</v>
      </c>
      <c r="D879" s="4" t="s">
        <v>1072</v>
      </c>
      <c r="E879" s="34">
        <v>3</v>
      </c>
      <c r="F879" s="17">
        <v>2.3660000000000001</v>
      </c>
      <c r="G879" s="17">
        <v>2.3660000000000001</v>
      </c>
      <c r="H879" s="32" t="s">
        <v>1090</v>
      </c>
      <c r="I879" s="17"/>
      <c r="J879" s="17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</row>
    <row r="880" spans="1:62" s="11" customFormat="1" ht="75" x14ac:dyDescent="0.25">
      <c r="A880" s="35"/>
      <c r="B880" s="31">
        <v>870</v>
      </c>
      <c r="C880" s="4" t="s">
        <v>95</v>
      </c>
      <c r="D880" s="4" t="s">
        <v>1073</v>
      </c>
      <c r="E880" s="34">
        <v>0.7</v>
      </c>
      <c r="F880" s="17">
        <v>4.9669999999999996</v>
      </c>
      <c r="G880" s="17">
        <v>4.9669999999999996</v>
      </c>
      <c r="H880" s="32" t="s">
        <v>1090</v>
      </c>
      <c r="I880" s="17"/>
      <c r="J880" s="17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</row>
    <row r="881" spans="1:62" s="11" customFormat="1" ht="30" x14ac:dyDescent="0.25">
      <c r="A881" s="35"/>
      <c r="B881" s="31">
        <v>871</v>
      </c>
      <c r="C881" s="4" t="s">
        <v>95</v>
      </c>
      <c r="D881" s="4" t="s">
        <v>1074</v>
      </c>
      <c r="E881" s="34">
        <v>1</v>
      </c>
      <c r="F881" s="17">
        <v>0.10199999999999999</v>
      </c>
      <c r="G881" s="17">
        <v>0.10199999999999999</v>
      </c>
      <c r="H881" s="32" t="s">
        <v>1090</v>
      </c>
      <c r="I881" s="17"/>
      <c r="J881" s="17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</row>
    <row r="882" spans="1:62" s="11" customFormat="1" ht="60" x14ac:dyDescent="0.25">
      <c r="A882" s="35"/>
      <c r="B882" s="31">
        <v>872</v>
      </c>
      <c r="C882" s="4" t="s">
        <v>95</v>
      </c>
      <c r="D882" s="4" t="s">
        <v>1075</v>
      </c>
      <c r="E882" s="34">
        <v>1</v>
      </c>
      <c r="F882" s="17">
        <v>0.13400000000000001</v>
      </c>
      <c r="G882" s="17">
        <v>0.13400000000000001</v>
      </c>
      <c r="H882" s="32" t="s">
        <v>1090</v>
      </c>
      <c r="I882" s="17"/>
      <c r="J882" s="17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</row>
    <row r="883" spans="1:62" s="11" customFormat="1" ht="60" x14ac:dyDescent="0.25">
      <c r="A883" s="35"/>
      <c r="B883" s="31">
        <v>873</v>
      </c>
      <c r="C883" s="4" t="s">
        <v>95</v>
      </c>
      <c r="D883" s="4" t="s">
        <v>1076</v>
      </c>
      <c r="E883" s="34">
        <v>0.4</v>
      </c>
      <c r="F883" s="17">
        <v>4.9669999999999996</v>
      </c>
      <c r="G883" s="17">
        <v>4.9669999999999996</v>
      </c>
      <c r="H883" s="32" t="s">
        <v>1090</v>
      </c>
      <c r="I883" s="17"/>
      <c r="J883" s="17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</row>
    <row r="884" spans="1:62" s="11" customFormat="1" ht="60" x14ac:dyDescent="0.25">
      <c r="A884" s="35"/>
      <c r="B884" s="31">
        <v>874</v>
      </c>
      <c r="C884" s="4" t="s">
        <v>95</v>
      </c>
      <c r="D884" s="4" t="s">
        <v>1078</v>
      </c>
      <c r="E884" s="34">
        <v>3</v>
      </c>
      <c r="F884" s="17">
        <v>1.607</v>
      </c>
      <c r="G884" s="17">
        <v>1.607</v>
      </c>
      <c r="H884" s="32" t="s">
        <v>1090</v>
      </c>
      <c r="I884" s="17"/>
      <c r="J884" s="17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</row>
    <row r="885" spans="1:62" s="11" customFormat="1" ht="90" x14ac:dyDescent="0.25">
      <c r="A885" s="35"/>
      <c r="B885" s="31">
        <v>875</v>
      </c>
      <c r="C885" s="4" t="s">
        <v>95</v>
      </c>
      <c r="D885" s="4" t="s">
        <v>1077</v>
      </c>
      <c r="E885" s="34">
        <v>19.399999999999999</v>
      </c>
      <c r="F885" s="17">
        <v>4.9669999999999996</v>
      </c>
      <c r="G885" s="17">
        <v>4.9669999999999996</v>
      </c>
      <c r="H885" s="32" t="s">
        <v>1090</v>
      </c>
      <c r="I885" s="17"/>
      <c r="J885" s="17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</row>
    <row r="886" spans="1:62" s="11" customFormat="1" ht="75" x14ac:dyDescent="0.25">
      <c r="A886" s="35"/>
      <c r="B886" s="31">
        <v>876</v>
      </c>
      <c r="C886" s="4" t="s">
        <v>95</v>
      </c>
      <c r="D886" s="4" t="s">
        <v>1079</v>
      </c>
      <c r="E886" s="34">
        <v>1</v>
      </c>
      <c r="F886" s="17">
        <v>1.607</v>
      </c>
      <c r="G886" s="17">
        <v>1.607</v>
      </c>
      <c r="H886" s="32" t="s">
        <v>1090</v>
      </c>
      <c r="I886" s="17"/>
      <c r="J886" s="17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</row>
    <row r="887" spans="1:62" s="11" customFormat="1" ht="45" x14ac:dyDescent="0.25">
      <c r="A887" s="35"/>
      <c r="B887" s="31">
        <v>877</v>
      </c>
      <c r="C887" s="4" t="s">
        <v>95</v>
      </c>
      <c r="D887" s="4" t="s">
        <v>1080</v>
      </c>
      <c r="E887" s="34">
        <v>0.5</v>
      </c>
      <c r="F887" s="17">
        <v>0.26100000000000001</v>
      </c>
      <c r="G887" s="17">
        <v>0.26100000000000001</v>
      </c>
      <c r="H887" s="32" t="s">
        <v>1090</v>
      </c>
      <c r="I887" s="17"/>
      <c r="J887" s="17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</row>
    <row r="888" spans="1:62" s="11" customFormat="1" ht="60" x14ac:dyDescent="0.25">
      <c r="A888" s="35"/>
      <c r="B888" s="31">
        <v>878</v>
      </c>
      <c r="C888" s="4" t="s">
        <v>95</v>
      </c>
      <c r="D888" s="4" t="s">
        <v>1081</v>
      </c>
      <c r="E888" s="34">
        <v>3</v>
      </c>
      <c r="F888" s="17">
        <v>0.93799999999999994</v>
      </c>
      <c r="G888" s="17">
        <v>0.93799999999999994</v>
      </c>
      <c r="H888" s="32" t="s">
        <v>1090</v>
      </c>
      <c r="I888" s="17"/>
      <c r="J888" s="17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</row>
    <row r="889" spans="1:62" s="11" customFormat="1" ht="60" x14ac:dyDescent="0.25">
      <c r="A889" s="35"/>
      <c r="B889" s="31">
        <v>879</v>
      </c>
      <c r="C889" s="4" t="s">
        <v>95</v>
      </c>
      <c r="D889" s="4" t="s">
        <v>1082</v>
      </c>
      <c r="E889" s="34">
        <v>1</v>
      </c>
      <c r="F889" s="17">
        <v>0.151</v>
      </c>
      <c r="G889" s="17">
        <v>0.151</v>
      </c>
      <c r="H889" s="32" t="s">
        <v>1090</v>
      </c>
      <c r="I889" s="17"/>
      <c r="J889" s="17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</row>
    <row r="890" spans="1:62" s="11" customFormat="1" ht="60" x14ac:dyDescent="0.25">
      <c r="A890" s="35"/>
      <c r="B890" s="31">
        <v>880</v>
      </c>
      <c r="C890" s="4" t="s">
        <v>95</v>
      </c>
      <c r="D890" s="4" t="s">
        <v>1083</v>
      </c>
      <c r="E890" s="34">
        <v>1</v>
      </c>
      <c r="F890" s="17">
        <v>2.3170000000000002</v>
      </c>
      <c r="G890" s="17">
        <v>2.3170000000000002</v>
      </c>
      <c r="H890" s="32" t="s">
        <v>1090</v>
      </c>
      <c r="I890" s="17"/>
      <c r="J890" s="17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</row>
    <row r="891" spans="1:62" s="11" customFormat="1" ht="60" x14ac:dyDescent="0.25">
      <c r="A891" s="35"/>
      <c r="B891" s="31">
        <v>881</v>
      </c>
      <c r="C891" s="4" t="s">
        <v>95</v>
      </c>
      <c r="D891" s="4" t="s">
        <v>1084</v>
      </c>
      <c r="E891" s="34">
        <v>1.5</v>
      </c>
      <c r="F891" s="17">
        <v>0.76600000000000001</v>
      </c>
      <c r="G891" s="6">
        <v>0.15</v>
      </c>
      <c r="H891" s="32" t="s">
        <v>1090</v>
      </c>
      <c r="I891" s="17"/>
      <c r="J891" s="17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</row>
    <row r="892" spans="1:62" s="11" customFormat="1" ht="60" x14ac:dyDescent="0.25">
      <c r="A892" s="35"/>
      <c r="B892" s="31">
        <v>882</v>
      </c>
      <c r="C892" s="4" t="s">
        <v>95</v>
      </c>
      <c r="D892" s="4" t="s">
        <v>1085</v>
      </c>
      <c r="E892" s="34">
        <v>3</v>
      </c>
      <c r="F892" s="17">
        <v>0.85299999999999998</v>
      </c>
      <c r="G892" s="17">
        <v>0.85299999999999998</v>
      </c>
      <c r="H892" s="32" t="s">
        <v>1090</v>
      </c>
      <c r="I892" s="17"/>
      <c r="J892" s="17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</row>
    <row r="893" spans="1:62" s="11" customFormat="1" ht="45" x14ac:dyDescent="0.25">
      <c r="A893" s="35"/>
      <c r="B893" s="31">
        <v>883</v>
      </c>
      <c r="C893" s="4" t="s">
        <v>95</v>
      </c>
      <c r="D893" s="4" t="s">
        <v>1086</v>
      </c>
      <c r="E893" s="34">
        <v>3</v>
      </c>
      <c r="F893" s="17">
        <v>0.33600000000000002</v>
      </c>
      <c r="G893" s="17">
        <v>0.33600000000000002</v>
      </c>
      <c r="H893" s="32" t="s">
        <v>1090</v>
      </c>
      <c r="I893" s="17"/>
      <c r="J893" s="17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</row>
    <row r="894" spans="1:62" s="11" customFormat="1" ht="60" x14ac:dyDescent="0.25">
      <c r="A894" s="35"/>
      <c r="B894" s="31">
        <v>884</v>
      </c>
      <c r="C894" s="4" t="s">
        <v>95</v>
      </c>
      <c r="D894" s="4" t="s">
        <v>1087</v>
      </c>
      <c r="E894" s="34">
        <v>6.5</v>
      </c>
      <c r="F894" s="17">
        <v>1.206</v>
      </c>
      <c r="G894" s="17">
        <v>0.33600000000000002</v>
      </c>
      <c r="H894" s="32" t="s">
        <v>1090</v>
      </c>
      <c r="I894" s="17"/>
      <c r="J894" s="17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</row>
    <row r="895" spans="1:62" s="11" customFormat="1" ht="45" x14ac:dyDescent="0.25">
      <c r="A895" s="35"/>
      <c r="B895" s="31">
        <v>885</v>
      </c>
      <c r="C895" s="4" t="s">
        <v>95</v>
      </c>
      <c r="D895" s="4" t="s">
        <v>1124</v>
      </c>
      <c r="E895" s="34">
        <v>0.6</v>
      </c>
      <c r="F895" s="17">
        <v>0.43099999999999999</v>
      </c>
      <c r="G895" s="17">
        <v>0.43099999999999999</v>
      </c>
      <c r="H895" s="32" t="s">
        <v>1104</v>
      </c>
      <c r="I895" s="17"/>
      <c r="J895" s="17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</row>
    <row r="896" spans="1:62" s="11" customFormat="1" ht="75" x14ac:dyDescent="0.25">
      <c r="A896" s="35"/>
      <c r="B896" s="31">
        <v>886</v>
      </c>
      <c r="C896" s="4" t="s">
        <v>95</v>
      </c>
      <c r="D896" s="4" t="s">
        <v>1125</v>
      </c>
      <c r="E896" s="34">
        <v>1</v>
      </c>
      <c r="F896" s="6">
        <v>1.206</v>
      </c>
      <c r="G896" s="6">
        <v>1.206</v>
      </c>
      <c r="H896" s="32" t="s">
        <v>1104</v>
      </c>
      <c r="I896" s="17"/>
      <c r="J896" s="17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</row>
    <row r="897" spans="1:62" s="11" customFormat="1" ht="90" x14ac:dyDescent="0.25">
      <c r="A897" s="35"/>
      <c r="B897" s="31">
        <v>887</v>
      </c>
      <c r="C897" s="4" t="s">
        <v>95</v>
      </c>
      <c r="D897" s="4" t="s">
        <v>1088</v>
      </c>
      <c r="E897" s="34">
        <v>8.3237000000000005</v>
      </c>
      <c r="F897" s="6">
        <v>0.59</v>
      </c>
      <c r="G897" s="6">
        <v>11.5</v>
      </c>
      <c r="H897" s="32" t="s">
        <v>1090</v>
      </c>
      <c r="I897" s="17"/>
      <c r="J897" s="17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</row>
    <row r="898" spans="1:62" s="11" customFormat="1" ht="75" x14ac:dyDescent="0.25">
      <c r="A898" s="35"/>
      <c r="B898" s="31">
        <v>888</v>
      </c>
      <c r="C898" s="4" t="s">
        <v>27</v>
      </c>
      <c r="D898" s="4" t="s">
        <v>1095</v>
      </c>
      <c r="E898" s="34">
        <v>1.7536</v>
      </c>
      <c r="F898" s="17">
        <v>41.728999999999999</v>
      </c>
      <c r="G898" s="17">
        <v>41.728999999999999</v>
      </c>
      <c r="H898" s="32" t="s">
        <v>1098</v>
      </c>
      <c r="I898" s="17"/>
      <c r="J898" s="17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</row>
    <row r="899" spans="1:62" s="11" customFormat="1" ht="90" x14ac:dyDescent="0.25">
      <c r="A899" s="35"/>
      <c r="B899" s="31">
        <v>889</v>
      </c>
      <c r="C899" s="4" t="s">
        <v>46</v>
      </c>
      <c r="D899" s="4" t="s">
        <v>1096</v>
      </c>
      <c r="E899" s="34">
        <v>0.71140000000000003</v>
      </c>
      <c r="F899" s="17">
        <v>15.255000000000001</v>
      </c>
      <c r="G899" s="17">
        <v>15.255000000000001</v>
      </c>
      <c r="H899" s="32" t="s">
        <v>1098</v>
      </c>
      <c r="I899" s="17"/>
      <c r="J899" s="17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</row>
    <row r="900" spans="1:62" s="11" customFormat="1" ht="60" x14ac:dyDescent="0.25">
      <c r="A900" s="35"/>
      <c r="B900" s="31">
        <v>890</v>
      </c>
      <c r="C900" s="4" t="s">
        <v>1094</v>
      </c>
      <c r="D900" s="4" t="s">
        <v>1097</v>
      </c>
      <c r="E900" s="34">
        <v>1</v>
      </c>
      <c r="F900" s="17">
        <v>227.66200000000001</v>
      </c>
      <c r="G900" s="17">
        <v>227.66200000000001</v>
      </c>
      <c r="H900" s="32" t="s">
        <v>1098</v>
      </c>
      <c r="I900" s="17"/>
      <c r="J900" s="17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</row>
    <row r="901" spans="1:62" s="11" customFormat="1" ht="45" x14ac:dyDescent="0.25">
      <c r="A901" s="35"/>
      <c r="B901" s="31">
        <v>891</v>
      </c>
      <c r="C901" s="4" t="s">
        <v>600</v>
      </c>
      <c r="D901" s="4" t="s">
        <v>1103</v>
      </c>
      <c r="E901" s="34">
        <v>42.579000000000001</v>
      </c>
      <c r="F901" s="17">
        <v>5.2069999999999999</v>
      </c>
      <c r="G901" s="17">
        <v>5.2069999999999999</v>
      </c>
      <c r="H901" s="32" t="s">
        <v>1104</v>
      </c>
      <c r="I901" s="17"/>
      <c r="J901" s="17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</row>
    <row r="902" spans="1:62" s="11" customFormat="1" ht="30" x14ac:dyDescent="0.25">
      <c r="A902" s="35"/>
      <c r="B902" s="31">
        <v>892</v>
      </c>
      <c r="C902" s="4" t="s">
        <v>45</v>
      </c>
      <c r="D902" s="4" t="s">
        <v>1105</v>
      </c>
      <c r="E902" s="34">
        <v>42.773600000000002</v>
      </c>
      <c r="F902" s="17">
        <v>6.6109999999999998</v>
      </c>
      <c r="G902" s="17">
        <v>62.951999999999998</v>
      </c>
      <c r="H902" s="32" t="s">
        <v>1104</v>
      </c>
      <c r="I902" s="17"/>
      <c r="J902" s="17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</row>
    <row r="903" spans="1:62" s="11" customFormat="1" ht="90" x14ac:dyDescent="0.25">
      <c r="A903" s="35"/>
      <c r="B903" s="31">
        <v>893</v>
      </c>
      <c r="C903" s="4" t="s">
        <v>33</v>
      </c>
      <c r="D903" s="4" t="s">
        <v>1106</v>
      </c>
      <c r="E903" s="34">
        <v>3.1453000000000002</v>
      </c>
      <c r="F903" s="17">
        <v>0.76400000000000001</v>
      </c>
      <c r="G903" s="17">
        <v>5.0759999999999996</v>
      </c>
      <c r="H903" s="32" t="s">
        <v>1104</v>
      </c>
      <c r="I903" s="17"/>
      <c r="J903" s="17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</row>
    <row r="904" spans="1:62" s="11" customFormat="1" ht="45" x14ac:dyDescent="0.25">
      <c r="A904" s="35"/>
      <c r="B904" s="31">
        <v>894</v>
      </c>
      <c r="C904" s="4" t="s">
        <v>32</v>
      </c>
      <c r="D904" s="4" t="s">
        <v>1107</v>
      </c>
      <c r="E904" s="34">
        <v>2.9578000000000002</v>
      </c>
      <c r="F904" s="17">
        <v>5.35</v>
      </c>
      <c r="G904" s="17">
        <v>5.35</v>
      </c>
      <c r="H904" s="32" t="s">
        <v>1104</v>
      </c>
      <c r="I904" s="17"/>
      <c r="J904" s="17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</row>
    <row r="905" spans="1:62" s="11" customFormat="1" ht="45" x14ac:dyDescent="0.25">
      <c r="A905" s="35"/>
      <c r="B905" s="31">
        <v>895</v>
      </c>
      <c r="C905" s="4" t="s">
        <v>52</v>
      </c>
      <c r="D905" s="4" t="s">
        <v>1108</v>
      </c>
      <c r="E905" s="34">
        <v>3</v>
      </c>
      <c r="F905" s="17">
        <v>0</v>
      </c>
      <c r="G905" s="17">
        <v>25.774000000000001</v>
      </c>
      <c r="H905" s="32" t="s">
        <v>1104</v>
      </c>
      <c r="I905" s="17"/>
      <c r="J905" s="17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</row>
    <row r="906" spans="1:62" s="11" customFormat="1" ht="30" x14ac:dyDescent="0.25">
      <c r="A906" s="35"/>
      <c r="B906" s="31">
        <v>896</v>
      </c>
      <c r="C906" s="4" t="s">
        <v>6</v>
      </c>
      <c r="D906" s="4" t="s">
        <v>1109</v>
      </c>
      <c r="E906" s="34">
        <v>12.9466</v>
      </c>
      <c r="F906" s="17">
        <v>11.417999999999999</v>
      </c>
      <c r="G906" s="17">
        <v>11.417999999999999</v>
      </c>
      <c r="H906" s="32" t="s">
        <v>1104</v>
      </c>
      <c r="I906" s="17"/>
      <c r="J906" s="17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</row>
    <row r="907" spans="1:62" s="11" customFormat="1" ht="30" x14ac:dyDescent="0.25">
      <c r="A907" s="35"/>
      <c r="B907" s="31">
        <v>897</v>
      </c>
      <c r="C907" s="4" t="s">
        <v>120</v>
      </c>
      <c r="D907" s="4" t="s">
        <v>1110</v>
      </c>
      <c r="E907" s="34">
        <v>3.8713000000000002</v>
      </c>
      <c r="F907" s="17">
        <v>7.8920000000000003</v>
      </c>
      <c r="G907" s="17">
        <v>7.8920000000000003</v>
      </c>
      <c r="H907" s="32" t="s">
        <v>1104</v>
      </c>
      <c r="I907" s="17"/>
      <c r="J907" s="17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</row>
    <row r="908" spans="1:62" s="11" customFormat="1" ht="30" x14ac:dyDescent="0.25">
      <c r="A908" s="35"/>
      <c r="B908" s="31">
        <v>898</v>
      </c>
      <c r="C908" s="4" t="s">
        <v>42</v>
      </c>
      <c r="D908" s="4" t="s">
        <v>1111</v>
      </c>
      <c r="E908" s="34">
        <v>5.2209000000000003</v>
      </c>
      <c r="F908" s="17">
        <v>3.722</v>
      </c>
      <c r="G908" s="17">
        <v>11.3</v>
      </c>
      <c r="H908" s="32" t="s">
        <v>1104</v>
      </c>
      <c r="I908" s="17"/>
      <c r="J908" s="17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</row>
    <row r="909" spans="1:62" s="11" customFormat="1" ht="45" x14ac:dyDescent="0.25">
      <c r="A909" s="35"/>
      <c r="B909" s="31">
        <v>899</v>
      </c>
      <c r="C909" s="4" t="s">
        <v>1112</v>
      </c>
      <c r="D909" s="4" t="s">
        <v>1113</v>
      </c>
      <c r="E909" s="34">
        <v>16.9664</v>
      </c>
      <c r="F909" s="17">
        <v>18.024999999999999</v>
      </c>
      <c r="G909" s="17">
        <v>0</v>
      </c>
      <c r="H909" s="32" t="s">
        <v>1104</v>
      </c>
      <c r="I909" s="17"/>
      <c r="J909" s="17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</row>
    <row r="910" spans="1:62" s="11" customFormat="1" ht="45" x14ac:dyDescent="0.25">
      <c r="A910" s="35"/>
      <c r="B910" s="31">
        <v>900</v>
      </c>
      <c r="C910" s="4" t="s">
        <v>6</v>
      </c>
      <c r="D910" s="4" t="s">
        <v>1114</v>
      </c>
      <c r="E910" s="34">
        <v>1.7353000000000001</v>
      </c>
      <c r="F910" s="17">
        <v>10.012</v>
      </c>
      <c r="G910" s="17">
        <v>10.012</v>
      </c>
      <c r="H910" s="32" t="s">
        <v>1104</v>
      </c>
      <c r="I910" s="17"/>
      <c r="J910" s="17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</row>
    <row r="911" spans="1:62" s="11" customFormat="1" ht="60" x14ac:dyDescent="0.25">
      <c r="A911" s="35"/>
      <c r="B911" s="31">
        <v>901</v>
      </c>
      <c r="C911" s="4" t="s">
        <v>635</v>
      </c>
      <c r="D911" s="4" t="s">
        <v>1115</v>
      </c>
      <c r="E911" s="34">
        <v>6.9759000000000002</v>
      </c>
      <c r="F911" s="17">
        <v>3.8</v>
      </c>
      <c r="G911" s="17">
        <v>8.798</v>
      </c>
      <c r="H911" s="32" t="s">
        <v>1104</v>
      </c>
      <c r="I911" s="17"/>
      <c r="J911" s="17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</row>
    <row r="912" spans="1:62" s="11" customFormat="1" ht="75" x14ac:dyDescent="0.25">
      <c r="A912" s="35"/>
      <c r="B912" s="31">
        <v>902</v>
      </c>
      <c r="C912" s="4" t="s">
        <v>31</v>
      </c>
      <c r="D912" s="4" t="s">
        <v>1116</v>
      </c>
      <c r="E912" s="34">
        <v>0.41189999999999999</v>
      </c>
      <c r="F912" s="17">
        <v>685.61900000000003</v>
      </c>
      <c r="G912" s="17">
        <v>821.322</v>
      </c>
      <c r="H912" s="32" t="s">
        <v>1104</v>
      </c>
      <c r="I912" s="17"/>
      <c r="J912" s="17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</row>
    <row r="913" spans="1:62" s="11" customFormat="1" ht="30" x14ac:dyDescent="0.25">
      <c r="A913" s="35"/>
      <c r="B913" s="31">
        <v>903</v>
      </c>
      <c r="C913" s="4" t="s">
        <v>6</v>
      </c>
      <c r="D913" s="4" t="s">
        <v>1117</v>
      </c>
      <c r="E913" s="34">
        <v>5.2215999999999996</v>
      </c>
      <c r="F913" s="17">
        <v>7.83</v>
      </c>
      <c r="G913" s="17">
        <v>7.83</v>
      </c>
      <c r="H913" s="32" t="s">
        <v>1104</v>
      </c>
      <c r="I913" s="17"/>
      <c r="J913" s="17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</row>
    <row r="914" spans="1:62" s="11" customFormat="1" ht="45" x14ac:dyDescent="0.25">
      <c r="A914" s="35"/>
      <c r="B914" s="31">
        <v>904</v>
      </c>
      <c r="C914" s="4" t="s">
        <v>16</v>
      </c>
      <c r="D914" s="4" t="s">
        <v>1118</v>
      </c>
      <c r="E914" s="34">
        <v>2.3357000000000001</v>
      </c>
      <c r="F914" s="17">
        <v>3.3290000000000002</v>
      </c>
      <c r="G914" s="17">
        <v>1.5</v>
      </c>
      <c r="H914" s="32" t="s">
        <v>1104</v>
      </c>
      <c r="I914" s="17"/>
      <c r="J914" s="17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</row>
    <row r="915" spans="1:62" s="11" customFormat="1" ht="45" x14ac:dyDescent="0.25">
      <c r="A915" s="35"/>
      <c r="B915" s="31">
        <v>905</v>
      </c>
      <c r="C915" s="4" t="s">
        <v>26</v>
      </c>
      <c r="D915" s="4" t="s">
        <v>1119</v>
      </c>
      <c r="E915" s="34">
        <v>3.1040000000000001</v>
      </c>
      <c r="F915" s="17">
        <v>6.4980000000000002</v>
      </c>
      <c r="G915" s="17">
        <v>6.4980000000000002</v>
      </c>
      <c r="H915" s="32" t="s">
        <v>1104</v>
      </c>
      <c r="I915" s="17"/>
      <c r="J915" s="17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</row>
    <row r="916" spans="1:62" s="11" customFormat="1" ht="45" x14ac:dyDescent="0.25">
      <c r="A916" s="35"/>
      <c r="B916" s="31">
        <v>906</v>
      </c>
      <c r="C916" s="4" t="s">
        <v>9</v>
      </c>
      <c r="D916" s="4" t="s">
        <v>1120</v>
      </c>
      <c r="E916" s="34">
        <v>3.7</v>
      </c>
      <c r="F916" s="17">
        <v>12.872999999999999</v>
      </c>
      <c r="G916" s="17">
        <v>12.872999999999999</v>
      </c>
      <c r="H916" s="32" t="s">
        <v>1104</v>
      </c>
      <c r="I916" s="17"/>
      <c r="J916" s="17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</row>
    <row r="917" spans="1:62" s="11" customFormat="1" ht="60" x14ac:dyDescent="0.25">
      <c r="A917" s="35"/>
      <c r="B917" s="31">
        <v>907</v>
      </c>
      <c r="C917" s="4" t="s">
        <v>31</v>
      </c>
      <c r="D917" s="4" t="s">
        <v>1121</v>
      </c>
      <c r="E917" s="34">
        <v>4.2012999999999998</v>
      </c>
      <c r="F917" s="17">
        <v>1173.393</v>
      </c>
      <c r="G917" s="17">
        <v>1173.393</v>
      </c>
      <c r="H917" s="32" t="s">
        <v>1104</v>
      </c>
      <c r="I917" s="17"/>
      <c r="J917" s="17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</row>
    <row r="918" spans="1:62" s="11" customFormat="1" ht="60" x14ac:dyDescent="0.25">
      <c r="A918" s="35"/>
      <c r="B918" s="31">
        <v>908</v>
      </c>
      <c r="C918" s="4" t="s">
        <v>11</v>
      </c>
      <c r="D918" s="4" t="s">
        <v>1129</v>
      </c>
      <c r="E918" s="34">
        <v>2.3319999999999999</v>
      </c>
      <c r="F918" s="17">
        <v>38.229999999999997</v>
      </c>
      <c r="G918" s="17">
        <v>38.229999999999997</v>
      </c>
      <c r="H918" s="32" t="s">
        <v>1104</v>
      </c>
      <c r="I918" s="17"/>
      <c r="J918" s="17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</row>
    <row r="919" spans="1:62" s="11" customFormat="1" ht="45" x14ac:dyDescent="0.25">
      <c r="A919" s="35"/>
      <c r="B919" s="31">
        <v>909</v>
      </c>
      <c r="C919" s="4" t="s">
        <v>32</v>
      </c>
      <c r="D919" s="4" t="s">
        <v>1122</v>
      </c>
      <c r="E919" s="34">
        <v>3.6640999999999999</v>
      </c>
      <c r="F919" s="17">
        <v>8.6999999999999993</v>
      </c>
      <c r="G919" s="17">
        <v>8.6999999999999993</v>
      </c>
      <c r="H919" s="32" t="s">
        <v>1104</v>
      </c>
      <c r="I919" s="17"/>
      <c r="J919" s="17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</row>
    <row r="920" spans="1:62" s="11" customFormat="1" ht="30" x14ac:dyDescent="0.25">
      <c r="A920" s="35"/>
      <c r="B920" s="31">
        <v>910</v>
      </c>
      <c r="C920" s="4" t="s">
        <v>158</v>
      </c>
      <c r="D920" s="4" t="s">
        <v>1123</v>
      </c>
      <c r="E920" s="34">
        <v>7.36</v>
      </c>
      <c r="F920" s="17">
        <v>4.4740000000000002</v>
      </c>
      <c r="G920" s="17">
        <v>4.4740000000000002</v>
      </c>
      <c r="H920" s="32" t="s">
        <v>1104</v>
      </c>
      <c r="I920" s="17"/>
      <c r="J920" s="17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</row>
    <row r="921" spans="1:62" s="11" customFormat="1" ht="45" x14ac:dyDescent="0.25">
      <c r="A921" s="35"/>
      <c r="B921" s="31">
        <v>911</v>
      </c>
      <c r="C921" s="4" t="s">
        <v>59</v>
      </c>
      <c r="D921" s="4" t="s">
        <v>1222</v>
      </c>
      <c r="E921" s="34">
        <v>3.4436</v>
      </c>
      <c r="F921" s="17">
        <v>9.8309999999999995</v>
      </c>
      <c r="G921" s="17">
        <v>9.8309999999999995</v>
      </c>
      <c r="H921" s="32" t="s">
        <v>1104</v>
      </c>
      <c r="I921" s="17"/>
      <c r="J921" s="17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</row>
    <row r="922" spans="1:62" s="11" customFormat="1" ht="75" x14ac:dyDescent="0.25">
      <c r="A922" s="35"/>
      <c r="B922" s="31">
        <v>912</v>
      </c>
      <c r="C922" s="4" t="s">
        <v>76</v>
      </c>
      <c r="D922" s="4" t="s">
        <v>1221</v>
      </c>
      <c r="E922" s="34">
        <v>2.75</v>
      </c>
      <c r="F922" s="17">
        <v>0.45</v>
      </c>
      <c r="G922" s="17">
        <v>1.2</v>
      </c>
      <c r="H922" s="32" t="s">
        <v>1104</v>
      </c>
      <c r="I922" s="17"/>
      <c r="J922" s="17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</row>
    <row r="923" spans="1:62" s="11" customFormat="1" ht="60" x14ac:dyDescent="0.25">
      <c r="A923" s="35"/>
      <c r="B923" s="31">
        <v>913</v>
      </c>
      <c r="C923" s="4" t="s">
        <v>158</v>
      </c>
      <c r="D923" s="4" t="s">
        <v>1220</v>
      </c>
      <c r="E923" s="34">
        <v>1.73</v>
      </c>
      <c r="F923" s="17">
        <v>5.5220000000000002</v>
      </c>
      <c r="G923" s="17">
        <v>5.5220000000000002</v>
      </c>
      <c r="H923" s="32" t="s">
        <v>1104</v>
      </c>
      <c r="I923" s="17"/>
      <c r="J923" s="17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</row>
    <row r="924" spans="1:62" s="11" customFormat="1" ht="60" x14ac:dyDescent="0.25">
      <c r="A924" s="35"/>
      <c r="B924" s="31">
        <v>914</v>
      </c>
      <c r="C924" s="4" t="s">
        <v>16</v>
      </c>
      <c r="D924" s="4" t="s">
        <v>1132</v>
      </c>
      <c r="E924" s="34">
        <v>3.2</v>
      </c>
      <c r="F924" s="17">
        <v>1.698</v>
      </c>
      <c r="G924" s="17">
        <v>0</v>
      </c>
      <c r="H924" s="32" t="s">
        <v>1141</v>
      </c>
      <c r="I924" s="17"/>
      <c r="J924" s="17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</row>
    <row r="925" spans="1:62" s="11" customFormat="1" ht="105" x14ac:dyDescent="0.25">
      <c r="A925" s="35"/>
      <c r="B925" s="31">
        <v>915</v>
      </c>
      <c r="C925" s="4" t="s">
        <v>31</v>
      </c>
      <c r="D925" s="4" t="s">
        <v>1133</v>
      </c>
      <c r="E925" s="34">
        <v>14.869899999999999</v>
      </c>
      <c r="F925" s="17">
        <v>6.1040000000000001</v>
      </c>
      <c r="G925" s="17">
        <v>6.1040000000000001</v>
      </c>
      <c r="H925" s="32" t="s">
        <v>1141</v>
      </c>
      <c r="I925" s="17"/>
      <c r="J925" s="17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</row>
    <row r="926" spans="1:62" s="11" customFormat="1" ht="75" x14ac:dyDescent="0.25">
      <c r="A926" s="35"/>
      <c r="B926" s="31">
        <v>916</v>
      </c>
      <c r="C926" s="4" t="s">
        <v>32</v>
      </c>
      <c r="D926" s="57" t="s">
        <v>1134</v>
      </c>
      <c r="E926" s="34">
        <v>5.5359999999999996</v>
      </c>
      <c r="F926" s="17">
        <v>4.2350000000000003</v>
      </c>
      <c r="G926" s="17">
        <v>4.2350000000000003</v>
      </c>
      <c r="H926" s="32" t="s">
        <v>1141</v>
      </c>
      <c r="I926" s="17"/>
      <c r="J926" s="17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</row>
    <row r="927" spans="1:62" s="11" customFormat="1" ht="60" x14ac:dyDescent="0.25">
      <c r="A927" s="35"/>
      <c r="B927" s="31">
        <v>917</v>
      </c>
      <c r="C927" s="4" t="s">
        <v>54</v>
      </c>
      <c r="D927" s="4" t="s">
        <v>1135</v>
      </c>
      <c r="E927" s="34">
        <v>1.4058999999999999</v>
      </c>
      <c r="F927" s="17">
        <v>0.129</v>
      </c>
      <c r="G927" s="17">
        <v>0.129</v>
      </c>
      <c r="H927" s="32" t="s">
        <v>1141</v>
      </c>
      <c r="I927" s="17"/>
      <c r="J927" s="17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</row>
    <row r="928" spans="1:62" s="11" customFormat="1" ht="60" x14ac:dyDescent="0.25">
      <c r="A928" s="35"/>
      <c r="B928" s="31">
        <v>918</v>
      </c>
      <c r="C928" s="4" t="s">
        <v>54</v>
      </c>
      <c r="D928" s="4" t="s">
        <v>1136</v>
      </c>
      <c r="E928" s="34">
        <v>2.3481000000000001</v>
      </c>
      <c r="F928" s="6">
        <v>0.13</v>
      </c>
      <c r="G928" s="6">
        <v>0.13</v>
      </c>
      <c r="H928" s="32" t="s">
        <v>1141</v>
      </c>
      <c r="I928" s="17"/>
      <c r="J928" s="17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</row>
    <row r="929" spans="1:62" s="11" customFormat="1" ht="60" x14ac:dyDescent="0.25">
      <c r="A929" s="35"/>
      <c r="B929" s="31">
        <v>919</v>
      </c>
      <c r="C929" s="4" t="s">
        <v>699</v>
      </c>
      <c r="D929" s="4" t="s">
        <v>1137</v>
      </c>
      <c r="E929" s="34">
        <v>5.0026000000000002</v>
      </c>
      <c r="F929" s="17">
        <v>28.774999999999999</v>
      </c>
      <c r="G929" s="17">
        <v>52.575000000000003</v>
      </c>
      <c r="H929" s="32" t="s">
        <v>1141</v>
      </c>
      <c r="I929" s="17"/>
      <c r="J929" s="17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</row>
    <row r="930" spans="1:62" s="11" customFormat="1" ht="60" x14ac:dyDescent="0.25">
      <c r="A930" s="35"/>
      <c r="B930" s="31">
        <v>920</v>
      </c>
      <c r="C930" s="4" t="s">
        <v>12</v>
      </c>
      <c r="D930" s="4" t="s">
        <v>1138</v>
      </c>
      <c r="E930" s="6">
        <v>10.214</v>
      </c>
      <c r="F930" s="17">
        <v>10.837</v>
      </c>
      <c r="G930" s="17">
        <v>17.119</v>
      </c>
      <c r="H930" s="32" t="s">
        <v>1141</v>
      </c>
      <c r="I930" s="17"/>
      <c r="J930" s="17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</row>
    <row r="931" spans="1:62" s="11" customFormat="1" ht="75" x14ac:dyDescent="0.25">
      <c r="A931" s="35"/>
      <c r="B931" s="31">
        <v>921</v>
      </c>
      <c r="C931" s="4" t="s">
        <v>145</v>
      </c>
      <c r="D931" s="4" t="s">
        <v>1139</v>
      </c>
      <c r="E931" s="34">
        <v>3.2743000000000002</v>
      </c>
      <c r="F931" s="17">
        <v>1.5209999999999999</v>
      </c>
      <c r="G931" s="17">
        <v>1.5209999999999999</v>
      </c>
      <c r="H931" s="32" t="s">
        <v>1141</v>
      </c>
      <c r="I931" s="17"/>
      <c r="J931" s="17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</row>
    <row r="932" spans="1:62" s="11" customFormat="1" ht="45" x14ac:dyDescent="0.25">
      <c r="A932" s="35"/>
      <c r="B932" s="31">
        <v>922</v>
      </c>
      <c r="C932" s="4" t="s">
        <v>72</v>
      </c>
      <c r="D932" s="4" t="s">
        <v>1140</v>
      </c>
      <c r="E932" s="34">
        <v>4.71</v>
      </c>
      <c r="F932" s="6">
        <v>54.87</v>
      </c>
      <c r="G932" s="6">
        <v>54.87</v>
      </c>
      <c r="H932" s="32" t="s">
        <v>1141</v>
      </c>
      <c r="I932" s="17"/>
      <c r="J932" s="17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</row>
    <row r="933" spans="1:62" s="11" customFormat="1" ht="75" x14ac:dyDescent="0.25">
      <c r="A933" s="35"/>
      <c r="B933" s="31">
        <v>923</v>
      </c>
      <c r="C933" s="4" t="s">
        <v>74</v>
      </c>
      <c r="D933" s="4" t="s">
        <v>1146</v>
      </c>
      <c r="E933" s="34">
        <v>1.5693999999999999</v>
      </c>
      <c r="F933" s="17">
        <v>6.7279999999999998</v>
      </c>
      <c r="G933" s="17">
        <v>6.7279999999999998</v>
      </c>
      <c r="H933" s="32" t="s">
        <v>1145</v>
      </c>
      <c r="I933" s="17"/>
      <c r="J933" s="17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</row>
    <row r="934" spans="1:62" s="11" customFormat="1" ht="60" x14ac:dyDescent="0.25">
      <c r="A934" s="35"/>
      <c r="B934" s="31">
        <v>924</v>
      </c>
      <c r="C934" s="4" t="s">
        <v>95</v>
      </c>
      <c r="D934" s="4" t="s">
        <v>1147</v>
      </c>
      <c r="E934" s="34">
        <v>0.14000000000000001</v>
      </c>
      <c r="F934" s="6">
        <v>1</v>
      </c>
      <c r="G934" s="6">
        <v>1</v>
      </c>
      <c r="H934" s="32" t="s">
        <v>1145</v>
      </c>
      <c r="I934" s="17"/>
      <c r="J934" s="17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</row>
    <row r="935" spans="1:62" s="11" customFormat="1" ht="90" x14ac:dyDescent="0.25">
      <c r="A935" s="35"/>
      <c r="B935" s="31">
        <v>925</v>
      </c>
      <c r="C935" s="4" t="s">
        <v>24</v>
      </c>
      <c r="D935" s="4" t="s">
        <v>1148</v>
      </c>
      <c r="E935" s="34">
        <v>2.4253</v>
      </c>
      <c r="F935" s="17">
        <v>0.22500000000000001</v>
      </c>
      <c r="G935" s="17">
        <v>0.22500000000000001</v>
      </c>
      <c r="H935" s="32" t="s">
        <v>1145</v>
      </c>
      <c r="I935" s="17"/>
      <c r="J935" s="17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</row>
    <row r="936" spans="1:62" s="11" customFormat="1" ht="90" x14ac:dyDescent="0.25">
      <c r="A936" s="35"/>
      <c r="B936" s="31">
        <v>926</v>
      </c>
      <c r="C936" s="4" t="s">
        <v>24</v>
      </c>
      <c r="D936" s="4" t="s">
        <v>1149</v>
      </c>
      <c r="E936" s="34">
        <v>1.9239999999999999</v>
      </c>
      <c r="F936" s="6">
        <v>0.5</v>
      </c>
      <c r="G936" s="6">
        <v>0.5</v>
      </c>
      <c r="H936" s="32" t="s">
        <v>1145</v>
      </c>
      <c r="I936" s="17"/>
      <c r="J936" s="17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</row>
    <row r="937" spans="1:62" s="11" customFormat="1" ht="60" x14ac:dyDescent="0.25">
      <c r="A937" s="35"/>
      <c r="B937" s="31">
        <v>927</v>
      </c>
      <c r="C937" s="4" t="s">
        <v>54</v>
      </c>
      <c r="D937" s="4" t="s">
        <v>1150</v>
      </c>
      <c r="E937" s="34">
        <v>9.1608000000000001</v>
      </c>
      <c r="F937" s="17">
        <v>2.8940000000000001</v>
      </c>
      <c r="G937" s="17">
        <v>2.8940000000000001</v>
      </c>
      <c r="H937" s="32" t="s">
        <v>1145</v>
      </c>
      <c r="I937" s="17"/>
      <c r="J937" s="17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</row>
    <row r="938" spans="1:62" s="11" customFormat="1" ht="75" x14ac:dyDescent="0.25">
      <c r="A938" s="35"/>
      <c r="B938" s="31">
        <v>928</v>
      </c>
      <c r="C938" s="4" t="s">
        <v>659</v>
      </c>
      <c r="D938" s="4" t="s">
        <v>1151</v>
      </c>
      <c r="E938" s="34">
        <v>9.6445000000000007</v>
      </c>
      <c r="F938" s="6">
        <v>5.8</v>
      </c>
      <c r="G938" s="6">
        <v>5.8</v>
      </c>
      <c r="H938" s="32" t="s">
        <v>1145</v>
      </c>
      <c r="I938" s="17"/>
      <c r="J938" s="17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</row>
    <row r="939" spans="1:62" s="11" customFormat="1" ht="75" x14ac:dyDescent="0.25">
      <c r="A939" s="35"/>
      <c r="B939" s="31">
        <v>929</v>
      </c>
      <c r="C939" s="4" t="s">
        <v>70</v>
      </c>
      <c r="D939" s="4" t="s">
        <v>1228</v>
      </c>
      <c r="E939" s="34">
        <v>2.8532000000000002</v>
      </c>
      <c r="F939" s="17">
        <v>8.6950000000000003</v>
      </c>
      <c r="G939" s="17">
        <v>10.151</v>
      </c>
      <c r="H939" s="32" t="s">
        <v>1229</v>
      </c>
      <c r="I939" s="17"/>
      <c r="J939" s="17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</row>
    <row r="940" spans="1:62" s="11" customFormat="1" ht="60" x14ac:dyDescent="0.25">
      <c r="A940" s="35"/>
      <c r="B940" s="31">
        <v>930</v>
      </c>
      <c r="C940" s="4" t="s">
        <v>70</v>
      </c>
      <c r="D940" s="4" t="s">
        <v>1153</v>
      </c>
      <c r="E940" s="34">
        <v>3.3212000000000002</v>
      </c>
      <c r="F940" s="17">
        <v>31.169</v>
      </c>
      <c r="G940" s="17">
        <v>33.012</v>
      </c>
      <c r="H940" s="32" t="s">
        <v>1145</v>
      </c>
      <c r="I940" s="17"/>
      <c r="J940" s="17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</row>
    <row r="941" spans="1:62" s="11" customFormat="1" ht="60" x14ac:dyDescent="0.25">
      <c r="A941" s="35"/>
      <c r="B941" s="31">
        <v>931</v>
      </c>
      <c r="C941" s="4" t="s">
        <v>17</v>
      </c>
      <c r="D941" s="4" t="s">
        <v>1152</v>
      </c>
      <c r="E941" s="34">
        <v>7.1135999999999999</v>
      </c>
      <c r="F941" s="6">
        <v>235</v>
      </c>
      <c r="G941" s="6">
        <v>235</v>
      </c>
      <c r="H941" s="32" t="s">
        <v>1145</v>
      </c>
      <c r="I941" s="17"/>
      <c r="J941" s="17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</row>
    <row r="942" spans="1:62" s="11" customFormat="1" ht="45" x14ac:dyDescent="0.25">
      <c r="A942" s="35"/>
      <c r="B942" s="31">
        <v>932</v>
      </c>
      <c r="C942" s="4" t="s">
        <v>95</v>
      </c>
      <c r="D942" s="4" t="s">
        <v>1154</v>
      </c>
      <c r="E942" s="34">
        <v>0.53549999999999998</v>
      </c>
      <c r="F942" s="17">
        <v>0.96499999999999997</v>
      </c>
      <c r="G942" s="17">
        <v>0.96499999999999997</v>
      </c>
      <c r="H942" s="32" t="s">
        <v>1145</v>
      </c>
      <c r="I942" s="17"/>
      <c r="J942" s="17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</row>
    <row r="943" spans="1:62" s="11" customFormat="1" ht="60" x14ac:dyDescent="0.25">
      <c r="A943" s="35"/>
      <c r="B943" s="31">
        <v>933</v>
      </c>
      <c r="C943" s="4" t="s">
        <v>72</v>
      </c>
      <c r="D943" s="4" t="s">
        <v>1155</v>
      </c>
      <c r="E943" s="34">
        <v>8.6217000000000006</v>
      </c>
      <c r="F943" s="17">
        <v>82.9</v>
      </c>
      <c r="G943" s="17">
        <v>82.9</v>
      </c>
      <c r="H943" s="32" t="s">
        <v>1145</v>
      </c>
      <c r="I943" s="17"/>
      <c r="J943" s="17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</row>
    <row r="944" spans="1:62" s="11" customFormat="1" ht="60" x14ac:dyDescent="0.25">
      <c r="A944" s="35"/>
      <c r="B944" s="31">
        <v>934</v>
      </c>
      <c r="C944" s="4" t="s">
        <v>635</v>
      </c>
      <c r="D944" s="4" t="s">
        <v>1157</v>
      </c>
      <c r="E944" s="34">
        <v>0.15179999999999999</v>
      </c>
      <c r="F944" s="17">
        <v>3.7639999999999998</v>
      </c>
      <c r="G944" s="6">
        <v>103</v>
      </c>
      <c r="H944" s="32" t="s">
        <v>1145</v>
      </c>
      <c r="I944" s="17"/>
      <c r="J944" s="17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</row>
    <row r="945" spans="1:62" s="11" customFormat="1" ht="75" x14ac:dyDescent="0.25">
      <c r="A945" s="35"/>
      <c r="B945" s="31">
        <v>935</v>
      </c>
      <c r="C945" s="4" t="s">
        <v>24</v>
      </c>
      <c r="D945" s="4" t="s">
        <v>1156</v>
      </c>
      <c r="E945" s="34">
        <v>5</v>
      </c>
      <c r="F945" s="17">
        <v>4.5730000000000004</v>
      </c>
      <c r="G945" s="17">
        <v>4.5730000000000004</v>
      </c>
      <c r="H945" s="32" t="s">
        <v>1145</v>
      </c>
      <c r="I945" s="17"/>
      <c r="J945" s="17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</row>
    <row r="946" spans="1:62" s="11" customFormat="1" ht="75" x14ac:dyDescent="0.25">
      <c r="A946" s="35"/>
      <c r="B946" s="31">
        <v>936</v>
      </c>
      <c r="C946" s="4" t="s">
        <v>70</v>
      </c>
      <c r="D946" s="4" t="s">
        <v>1158</v>
      </c>
      <c r="E946" s="34">
        <v>1.5329999999999999</v>
      </c>
      <c r="F946" s="17">
        <v>0.254</v>
      </c>
      <c r="G946" s="17">
        <v>1.472</v>
      </c>
      <c r="H946" s="32" t="s">
        <v>1145</v>
      </c>
      <c r="I946" s="17"/>
      <c r="J946" s="17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</row>
    <row r="947" spans="1:62" s="11" customFormat="1" ht="60" x14ac:dyDescent="0.25">
      <c r="A947" s="35"/>
      <c r="B947" s="31">
        <v>937</v>
      </c>
      <c r="C947" s="4" t="s">
        <v>70</v>
      </c>
      <c r="D947" s="4" t="s">
        <v>1159</v>
      </c>
      <c r="E947" s="34" t="s">
        <v>1163</v>
      </c>
      <c r="F947" s="17">
        <v>9.2080000000000002</v>
      </c>
      <c r="G947" s="17">
        <v>10.297000000000001</v>
      </c>
      <c r="H947" s="32" t="s">
        <v>1145</v>
      </c>
      <c r="I947" s="17"/>
      <c r="J947" s="17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</row>
    <row r="948" spans="1:62" s="11" customFormat="1" ht="60" x14ac:dyDescent="0.25">
      <c r="A948" s="35"/>
      <c r="B948" s="31">
        <v>938</v>
      </c>
      <c r="C948" s="4" t="s">
        <v>635</v>
      </c>
      <c r="D948" s="4" t="s">
        <v>1160</v>
      </c>
      <c r="E948" s="34">
        <v>5.7</v>
      </c>
      <c r="F948" s="17">
        <v>4.2670000000000003</v>
      </c>
      <c r="G948" s="17">
        <v>4.2670000000000003</v>
      </c>
      <c r="H948" s="32" t="s">
        <v>1145</v>
      </c>
      <c r="I948" s="17"/>
      <c r="J948" s="17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</row>
    <row r="949" spans="1:62" s="11" customFormat="1" ht="45" x14ac:dyDescent="0.25">
      <c r="A949" s="35"/>
      <c r="B949" s="31">
        <v>939</v>
      </c>
      <c r="C949" s="4" t="s">
        <v>72</v>
      </c>
      <c r="D949" s="4" t="s">
        <v>1161</v>
      </c>
      <c r="E949" s="34">
        <v>5</v>
      </c>
      <c r="F949" s="17">
        <v>9.4030000000000005</v>
      </c>
      <c r="G949" s="17">
        <v>9.4030000000000005</v>
      </c>
      <c r="H949" s="32" t="s">
        <v>1145</v>
      </c>
      <c r="I949" s="17"/>
      <c r="J949" s="17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</row>
    <row r="950" spans="1:62" s="11" customFormat="1" ht="45" x14ac:dyDescent="0.25">
      <c r="A950" s="35"/>
      <c r="B950" s="31">
        <v>940</v>
      </c>
      <c r="C950" s="4" t="s">
        <v>1144</v>
      </c>
      <c r="D950" s="4" t="s">
        <v>1162</v>
      </c>
      <c r="E950" s="34">
        <v>9.2540999999999993</v>
      </c>
      <c r="F950" s="17">
        <v>1.524</v>
      </c>
      <c r="G950" s="17">
        <v>1.524</v>
      </c>
      <c r="H950" s="32" t="s">
        <v>1145</v>
      </c>
      <c r="I950" s="17"/>
      <c r="J950" s="17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</row>
    <row r="951" spans="1:62" s="11" customFormat="1" ht="45" x14ac:dyDescent="0.25">
      <c r="A951" s="35"/>
      <c r="B951" s="4">
        <v>941</v>
      </c>
      <c r="C951" s="4" t="s">
        <v>95</v>
      </c>
      <c r="D951" s="4" t="s">
        <v>1164</v>
      </c>
      <c r="E951" s="4">
        <v>0.233797</v>
      </c>
      <c r="F951" s="4">
        <v>10.5</v>
      </c>
      <c r="G951" s="4">
        <v>2</v>
      </c>
      <c r="H951" s="4" t="s">
        <v>1224</v>
      </c>
      <c r="I951" s="4"/>
      <c r="J951" s="4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</row>
    <row r="952" spans="1:62" s="11" customFormat="1" ht="60" x14ac:dyDescent="0.25">
      <c r="A952" s="35"/>
      <c r="B952" s="4">
        <v>942</v>
      </c>
      <c r="C952" s="4" t="s">
        <v>95</v>
      </c>
      <c r="D952" s="4" t="s">
        <v>1165</v>
      </c>
      <c r="E952" s="4">
        <v>2.8</v>
      </c>
      <c r="F952" s="4">
        <v>1.8</v>
      </c>
      <c r="G952" s="4">
        <v>2.6</v>
      </c>
      <c r="H952" s="4" t="s">
        <v>1224</v>
      </c>
      <c r="I952" s="4"/>
      <c r="J952" s="4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</row>
    <row r="953" spans="1:62" s="11" customFormat="1" ht="60" x14ac:dyDescent="0.25">
      <c r="A953" s="35"/>
      <c r="B953" s="4">
        <v>943</v>
      </c>
      <c r="C953" s="4" t="s">
        <v>95</v>
      </c>
      <c r="D953" s="4" t="s">
        <v>1166</v>
      </c>
      <c r="E953" s="4">
        <v>1.08124</v>
      </c>
      <c r="F953" s="4">
        <v>9</v>
      </c>
      <c r="G953" s="4">
        <v>9</v>
      </c>
      <c r="H953" s="4" t="s">
        <v>1224</v>
      </c>
      <c r="I953" s="4"/>
      <c r="J953" s="4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</row>
    <row r="954" spans="1:62" s="11" customFormat="1" ht="45" x14ac:dyDescent="0.25">
      <c r="A954" s="35"/>
      <c r="B954" s="4">
        <v>944</v>
      </c>
      <c r="C954" s="4" t="s">
        <v>95</v>
      </c>
      <c r="D954" s="4" t="s">
        <v>1167</v>
      </c>
      <c r="E954" s="4">
        <v>8.7655999999999998E-2</v>
      </c>
      <c r="F954" s="4">
        <v>0.3</v>
      </c>
      <c r="G954" s="4">
        <v>0.3</v>
      </c>
      <c r="H954" s="4" t="s">
        <v>1224</v>
      </c>
      <c r="I954" s="4"/>
      <c r="J954" s="4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</row>
    <row r="955" spans="1:62" s="11" customFormat="1" ht="45" x14ac:dyDescent="0.25">
      <c r="A955" s="35"/>
      <c r="B955" s="4">
        <v>945</v>
      </c>
      <c r="C955" s="4" t="s">
        <v>95</v>
      </c>
      <c r="D955" s="4" t="s">
        <v>1168</v>
      </c>
      <c r="E955" s="4">
        <v>1.1552E-2</v>
      </c>
      <c r="F955" s="4">
        <v>0.18</v>
      </c>
      <c r="G955" s="4">
        <v>0.18</v>
      </c>
      <c r="H955" s="4" t="s">
        <v>1224</v>
      </c>
      <c r="I955" s="4"/>
      <c r="J955" s="4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</row>
    <row r="956" spans="1:62" s="11" customFormat="1" ht="45" x14ac:dyDescent="0.25">
      <c r="A956" s="35"/>
      <c r="B956" s="4">
        <v>946</v>
      </c>
      <c r="C956" s="4" t="s">
        <v>95</v>
      </c>
      <c r="D956" s="4" t="s">
        <v>1169</v>
      </c>
      <c r="E956" s="4">
        <v>2.3755829999999998</v>
      </c>
      <c r="F956" s="4">
        <v>5.0999999999999996</v>
      </c>
      <c r="G956" s="4">
        <v>0.1</v>
      </c>
      <c r="H956" s="4" t="s">
        <v>1224</v>
      </c>
      <c r="I956" s="4"/>
      <c r="J956" s="4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</row>
    <row r="957" spans="1:62" s="11" customFormat="1" ht="45" x14ac:dyDescent="0.25">
      <c r="A957" s="35"/>
      <c r="B957" s="4">
        <v>947</v>
      </c>
      <c r="C957" s="4" t="s">
        <v>95</v>
      </c>
      <c r="D957" s="4" t="s">
        <v>1170</v>
      </c>
      <c r="E957" s="4">
        <v>0.98118700000000003</v>
      </c>
      <c r="F957" s="4">
        <v>0.54100000000000004</v>
      </c>
      <c r="G957" s="4">
        <v>0.54100000000000004</v>
      </c>
      <c r="H957" s="4" t="s">
        <v>1224</v>
      </c>
      <c r="I957" s="4"/>
      <c r="J957" s="4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</row>
    <row r="958" spans="1:62" s="11" customFormat="1" ht="60" x14ac:dyDescent="0.25">
      <c r="A958" s="35"/>
      <c r="B958" s="4">
        <v>948</v>
      </c>
      <c r="C958" s="4" t="s">
        <v>95</v>
      </c>
      <c r="D958" s="4" t="s">
        <v>1171</v>
      </c>
      <c r="E958" s="4">
        <v>1.4411780000000001</v>
      </c>
      <c r="F958" s="4">
        <v>10.5</v>
      </c>
      <c r="G958" s="4">
        <v>4</v>
      </c>
      <c r="H958" s="4" t="s">
        <v>1224</v>
      </c>
      <c r="I958" s="4"/>
      <c r="J958" s="4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</row>
    <row r="959" spans="1:62" s="11" customFormat="1" ht="45" x14ac:dyDescent="0.25">
      <c r="A959" s="35"/>
      <c r="B959" s="4">
        <v>949</v>
      </c>
      <c r="C959" s="4" t="s">
        <v>95</v>
      </c>
      <c r="D959" s="4" t="s">
        <v>1172</v>
      </c>
      <c r="E959" s="4">
        <v>1.983595</v>
      </c>
      <c r="F959" s="4">
        <v>0.88800000000000001</v>
      </c>
      <c r="G959" s="4">
        <v>0.88800000000000001</v>
      </c>
      <c r="H959" s="4" t="s">
        <v>1224</v>
      </c>
      <c r="I959" s="4"/>
      <c r="J959" s="4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</row>
    <row r="960" spans="1:62" s="11" customFormat="1" ht="45" x14ac:dyDescent="0.25">
      <c r="A960" s="35"/>
      <c r="B960" s="4">
        <v>950</v>
      </c>
      <c r="C960" s="4" t="s">
        <v>95</v>
      </c>
      <c r="D960" s="4" t="s">
        <v>1173</v>
      </c>
      <c r="E960" s="4">
        <v>2.6168619999999998</v>
      </c>
      <c r="F960" s="4">
        <v>8.5</v>
      </c>
      <c r="G960" s="4" t="s">
        <v>1217</v>
      </c>
      <c r="H960" s="4" t="s">
        <v>1224</v>
      </c>
      <c r="I960" s="4"/>
      <c r="J960" s="4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</row>
    <row r="961" spans="1:62" s="11" customFormat="1" ht="60" x14ac:dyDescent="0.25">
      <c r="A961" s="35"/>
      <c r="B961" s="4">
        <v>951</v>
      </c>
      <c r="C961" s="4" t="s">
        <v>95</v>
      </c>
      <c r="D961" s="4" t="s">
        <v>1174</v>
      </c>
      <c r="E961" s="4">
        <v>2.996956</v>
      </c>
      <c r="F961" s="4">
        <v>8.5</v>
      </c>
      <c r="G961" s="4">
        <v>8.5</v>
      </c>
      <c r="H961" s="4" t="s">
        <v>1224</v>
      </c>
      <c r="I961" s="4"/>
      <c r="J961" s="4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</row>
    <row r="962" spans="1:62" s="11" customFormat="1" ht="45" x14ac:dyDescent="0.25">
      <c r="A962" s="35"/>
      <c r="B962" s="4">
        <v>952</v>
      </c>
      <c r="C962" s="4" t="s">
        <v>95</v>
      </c>
      <c r="D962" s="4" t="s">
        <v>1175</v>
      </c>
      <c r="E962" s="4">
        <v>4.1799929999999996</v>
      </c>
      <c r="F962" s="4">
        <v>1.2490000000000001</v>
      </c>
      <c r="G962" s="4">
        <v>1.2490000000000001</v>
      </c>
      <c r="H962" s="4" t="s">
        <v>1224</v>
      </c>
      <c r="I962" s="4"/>
      <c r="J962" s="4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</row>
    <row r="963" spans="1:62" s="11" customFormat="1" ht="45" x14ac:dyDescent="0.25">
      <c r="A963" s="35"/>
      <c r="B963" s="4">
        <v>953</v>
      </c>
      <c r="C963" s="4" t="s">
        <v>95</v>
      </c>
      <c r="D963" s="4" t="s">
        <v>1176</v>
      </c>
      <c r="E963" s="4">
        <v>1.234459</v>
      </c>
      <c r="F963" s="4">
        <v>8.5</v>
      </c>
      <c r="G963" s="4" t="s">
        <v>1217</v>
      </c>
      <c r="H963" s="4" t="s">
        <v>1224</v>
      </c>
      <c r="I963" s="4"/>
      <c r="J963" s="4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</row>
    <row r="964" spans="1:62" s="11" customFormat="1" ht="45" x14ac:dyDescent="0.25">
      <c r="A964" s="35"/>
      <c r="B964" s="4">
        <v>954</v>
      </c>
      <c r="C964" s="4" t="s">
        <v>95</v>
      </c>
      <c r="D964" s="4" t="s">
        <v>1177</v>
      </c>
      <c r="E964" s="4">
        <v>1.43177</v>
      </c>
      <c r="F964" s="4">
        <v>4.8339999999999996</v>
      </c>
      <c r="G964" s="4">
        <v>0.9</v>
      </c>
      <c r="H964" s="4" t="s">
        <v>1224</v>
      </c>
      <c r="I964" s="4"/>
      <c r="J964" s="4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</row>
    <row r="965" spans="1:62" s="11" customFormat="1" ht="60" x14ac:dyDescent="0.25">
      <c r="A965" s="35"/>
      <c r="B965" s="4">
        <v>955</v>
      </c>
      <c r="C965" s="4" t="s">
        <v>95</v>
      </c>
      <c r="D965" s="4" t="s">
        <v>1178</v>
      </c>
      <c r="E965" s="4">
        <v>5.4167170000000002</v>
      </c>
      <c r="F965" s="4">
        <v>10.5</v>
      </c>
      <c r="G965" s="4">
        <v>4</v>
      </c>
      <c r="H965" s="4" t="s">
        <v>1224</v>
      </c>
      <c r="I965" s="4"/>
      <c r="J965" s="4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</row>
    <row r="966" spans="1:62" s="11" customFormat="1" ht="60" x14ac:dyDescent="0.25">
      <c r="A966" s="35"/>
      <c r="B966" s="4">
        <v>956</v>
      </c>
      <c r="C966" s="4" t="s">
        <v>95</v>
      </c>
      <c r="D966" s="4" t="s">
        <v>1179</v>
      </c>
      <c r="E966" s="4">
        <v>870.1155</v>
      </c>
      <c r="F966" s="4">
        <v>10.5</v>
      </c>
      <c r="G966" s="4">
        <v>2</v>
      </c>
      <c r="H966" s="4" t="s">
        <v>1224</v>
      </c>
      <c r="I966" s="4"/>
      <c r="J966" s="4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</row>
    <row r="967" spans="1:62" s="11" customFormat="1" ht="45" x14ac:dyDescent="0.25">
      <c r="A967" s="35"/>
      <c r="B967" s="4">
        <v>957</v>
      </c>
      <c r="C967" s="4" t="s">
        <v>95</v>
      </c>
      <c r="D967" s="4" t="s">
        <v>1180</v>
      </c>
      <c r="E967" s="4">
        <v>1.730775</v>
      </c>
      <c r="F967" s="4">
        <v>10.5</v>
      </c>
      <c r="G967" s="4">
        <v>3</v>
      </c>
      <c r="H967" s="4" t="s">
        <v>1224</v>
      </c>
      <c r="I967" s="4"/>
      <c r="J967" s="4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</row>
    <row r="968" spans="1:62" s="11" customFormat="1" ht="60" x14ac:dyDescent="0.25">
      <c r="A968" s="35"/>
      <c r="B968" s="4">
        <v>958</v>
      </c>
      <c r="C968" s="4" t="s">
        <v>95</v>
      </c>
      <c r="D968" s="4" t="s">
        <v>1181</v>
      </c>
      <c r="E968" s="4">
        <v>2.649E-2</v>
      </c>
      <c r="F968" s="4">
        <v>11.5</v>
      </c>
      <c r="G968" s="4">
        <v>0.59099999999999997</v>
      </c>
      <c r="H968" s="4" t="s">
        <v>1224</v>
      </c>
      <c r="I968" s="4"/>
      <c r="J968" s="4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</row>
    <row r="969" spans="1:62" s="11" customFormat="1" ht="45" x14ac:dyDescent="0.25">
      <c r="A969" s="35"/>
      <c r="B969" s="4">
        <v>959</v>
      </c>
      <c r="C969" s="4" t="s">
        <v>95</v>
      </c>
      <c r="D969" s="4" t="s">
        <v>1182</v>
      </c>
      <c r="E969" s="4">
        <v>1.421583</v>
      </c>
      <c r="F969" s="4">
        <v>18</v>
      </c>
      <c r="G969" s="4">
        <v>2.8</v>
      </c>
      <c r="H969" s="4" t="s">
        <v>1224</v>
      </c>
      <c r="I969" s="4"/>
      <c r="J969" s="4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</row>
    <row r="970" spans="1:62" s="11" customFormat="1" ht="60" x14ac:dyDescent="0.25">
      <c r="A970" s="35"/>
      <c r="B970" s="4">
        <v>960</v>
      </c>
      <c r="C970" s="4" t="s">
        <v>95</v>
      </c>
      <c r="D970" s="4" t="s">
        <v>1183</v>
      </c>
      <c r="E970" s="4">
        <v>1.1795E-2</v>
      </c>
      <c r="F970" s="4">
        <v>11.5</v>
      </c>
      <c r="G970" s="4">
        <v>0</v>
      </c>
      <c r="H970" s="4" t="s">
        <v>1224</v>
      </c>
      <c r="I970" s="4"/>
      <c r="J970" s="4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</row>
    <row r="971" spans="1:62" s="11" customFormat="1" ht="45" x14ac:dyDescent="0.25">
      <c r="A971" s="35"/>
      <c r="B971" s="4">
        <v>961</v>
      </c>
      <c r="C971" s="4" t="s">
        <v>95</v>
      </c>
      <c r="D971" s="4" t="s">
        <v>1184</v>
      </c>
      <c r="E971" s="4">
        <v>0.23579</v>
      </c>
      <c r="F971" s="4">
        <v>18</v>
      </c>
      <c r="G971" s="4">
        <v>2.8</v>
      </c>
      <c r="H971" s="4" t="s">
        <v>1224</v>
      </c>
      <c r="I971" s="4"/>
      <c r="J971" s="4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</row>
    <row r="972" spans="1:62" s="11" customFormat="1" ht="60" x14ac:dyDescent="0.25">
      <c r="A972" s="35"/>
      <c r="B972" s="4">
        <v>962</v>
      </c>
      <c r="C972" s="4" t="s">
        <v>95</v>
      </c>
      <c r="D972" s="4" t="s">
        <v>1185</v>
      </c>
      <c r="E972" s="4">
        <v>0.92489900000000003</v>
      </c>
      <c r="F972" s="4">
        <v>24.765000000000001</v>
      </c>
      <c r="G972" s="4">
        <v>1.7250000000000001</v>
      </c>
      <c r="H972" s="4" t="s">
        <v>1224</v>
      </c>
      <c r="I972" s="4"/>
      <c r="J972" s="4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</row>
    <row r="973" spans="1:62" s="11" customFormat="1" ht="45" x14ac:dyDescent="0.25">
      <c r="A973" s="35"/>
      <c r="B973" s="4">
        <v>963</v>
      </c>
      <c r="C973" s="4" t="s">
        <v>95</v>
      </c>
      <c r="D973" s="4" t="s">
        <v>1186</v>
      </c>
      <c r="E973" s="4">
        <v>2.0935839999999999</v>
      </c>
      <c r="F973" s="4">
        <v>2.6</v>
      </c>
      <c r="G973" s="4">
        <v>0.8</v>
      </c>
      <c r="H973" s="4" t="s">
        <v>1224</v>
      </c>
      <c r="I973" s="4"/>
      <c r="J973" s="4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</row>
    <row r="974" spans="1:62" s="11" customFormat="1" ht="45" x14ac:dyDescent="0.25">
      <c r="A974" s="35"/>
      <c r="B974" s="4">
        <v>964</v>
      </c>
      <c r="C974" s="4" t="s">
        <v>95</v>
      </c>
      <c r="D974" s="4" t="s">
        <v>1187</v>
      </c>
      <c r="E974" s="4">
        <v>5.4107000000000002E-2</v>
      </c>
      <c r="F974" s="4">
        <v>0.6</v>
      </c>
      <c r="G974" s="4">
        <v>0.6</v>
      </c>
      <c r="H974" s="4" t="s">
        <v>1224</v>
      </c>
      <c r="I974" s="4"/>
      <c r="J974" s="4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</row>
    <row r="975" spans="1:62" s="11" customFormat="1" ht="60" x14ac:dyDescent="0.25">
      <c r="A975" s="35"/>
      <c r="B975" s="4">
        <v>965</v>
      </c>
      <c r="C975" s="4" t="s">
        <v>95</v>
      </c>
      <c r="D975" s="4" t="s">
        <v>1188</v>
      </c>
      <c r="E975" s="4">
        <v>0.760772</v>
      </c>
      <c r="F975" s="4">
        <v>11.5</v>
      </c>
      <c r="G975" s="4">
        <v>0.59099999999999997</v>
      </c>
      <c r="H975" s="4" t="s">
        <v>1224</v>
      </c>
      <c r="I975" s="4"/>
      <c r="J975" s="4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</row>
    <row r="976" spans="1:62" s="11" customFormat="1" ht="60" x14ac:dyDescent="0.25">
      <c r="A976" s="35"/>
      <c r="B976" s="4">
        <v>966</v>
      </c>
      <c r="C976" s="4" t="s">
        <v>95</v>
      </c>
      <c r="D976" s="4" t="s">
        <v>1189</v>
      </c>
      <c r="E976" s="4">
        <v>0.53813999999999995</v>
      </c>
      <c r="F976" s="4">
        <v>24.765000000000001</v>
      </c>
      <c r="G976" s="4">
        <v>1.7250000000000001</v>
      </c>
      <c r="H976" s="4" t="s">
        <v>1224</v>
      </c>
      <c r="I976" s="4"/>
      <c r="J976" s="4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</row>
    <row r="977" spans="1:62" s="11" customFormat="1" ht="60" x14ac:dyDescent="0.25">
      <c r="A977" s="35"/>
      <c r="B977" s="4">
        <v>967</v>
      </c>
      <c r="C977" s="4" t="s">
        <v>95</v>
      </c>
      <c r="D977" s="4" t="s">
        <v>1190</v>
      </c>
      <c r="E977" s="4">
        <v>0.72950099999999996</v>
      </c>
      <c r="F977" s="4">
        <v>24.765000000000001</v>
      </c>
      <c r="G977" s="4">
        <v>1.7250000000000001</v>
      </c>
      <c r="H977" s="4" t="s">
        <v>1224</v>
      </c>
      <c r="I977" s="4"/>
      <c r="J977" s="4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</row>
    <row r="978" spans="1:62" s="11" customFormat="1" ht="45" x14ac:dyDescent="0.25">
      <c r="A978" s="35"/>
      <c r="B978" s="4">
        <v>968</v>
      </c>
      <c r="C978" s="4" t="s">
        <v>95</v>
      </c>
      <c r="D978" s="4" t="s">
        <v>1191</v>
      </c>
      <c r="E978" s="4">
        <v>1.7394E-2</v>
      </c>
      <c r="F978" s="4">
        <v>10.5</v>
      </c>
      <c r="G978" s="4">
        <v>3</v>
      </c>
      <c r="H978" s="4" t="s">
        <v>1224</v>
      </c>
      <c r="I978" s="4"/>
      <c r="J978" s="4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</row>
    <row r="979" spans="1:62" s="11" customFormat="1" ht="60" x14ac:dyDescent="0.25">
      <c r="A979" s="35"/>
      <c r="B979" s="4">
        <v>969</v>
      </c>
      <c r="C979" s="4" t="s">
        <v>95</v>
      </c>
      <c r="D979" s="4" t="s">
        <v>1192</v>
      </c>
      <c r="E979" s="4">
        <v>3.7338999999999997E-2</v>
      </c>
      <c r="F979" s="4">
        <v>9</v>
      </c>
      <c r="G979" s="4">
        <v>9</v>
      </c>
      <c r="H979" s="4" t="s">
        <v>1224</v>
      </c>
      <c r="I979" s="4"/>
      <c r="J979" s="4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</row>
    <row r="980" spans="1:62" s="11" customFormat="1" ht="60" x14ac:dyDescent="0.25">
      <c r="A980" s="35"/>
      <c r="B980" s="4">
        <v>970</v>
      </c>
      <c r="C980" s="4" t="s">
        <v>95</v>
      </c>
      <c r="D980" s="4" t="s">
        <v>1193</v>
      </c>
      <c r="E980" s="4">
        <v>2.8000000000000001E-2</v>
      </c>
      <c r="F980" s="4">
        <v>11.5</v>
      </c>
      <c r="G980" s="4">
        <v>0.59099999999999997</v>
      </c>
      <c r="H980" s="4" t="s">
        <v>1224</v>
      </c>
      <c r="I980" s="4"/>
      <c r="J980" s="4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</row>
    <row r="981" spans="1:62" s="11" customFormat="1" ht="60" x14ac:dyDescent="0.25">
      <c r="A981" s="35"/>
      <c r="B981" s="4">
        <v>971</v>
      </c>
      <c r="C981" s="4" t="s">
        <v>95</v>
      </c>
      <c r="D981" s="4" t="s">
        <v>1194</v>
      </c>
      <c r="E981" s="4">
        <v>8.8322999999999999E-2</v>
      </c>
      <c r="F981" s="4">
        <v>8.5</v>
      </c>
      <c r="G981" s="4">
        <v>8.5</v>
      </c>
      <c r="H981" s="4" t="s">
        <v>1224</v>
      </c>
      <c r="I981" s="4"/>
      <c r="J981" s="4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</row>
    <row r="982" spans="1:62" s="11" customFormat="1" ht="60" x14ac:dyDescent="0.25">
      <c r="A982" s="35"/>
      <c r="B982" s="4">
        <v>972</v>
      </c>
      <c r="C982" s="4" t="s">
        <v>95</v>
      </c>
      <c r="D982" s="4" t="s">
        <v>1195</v>
      </c>
      <c r="E982" s="4">
        <v>0.80100000000000005</v>
      </c>
      <c r="F982" s="4">
        <v>0.109</v>
      </c>
      <c r="G982" s="4">
        <v>7.1999999999999995E-2</v>
      </c>
      <c r="H982" s="4" t="s">
        <v>1224</v>
      </c>
      <c r="I982" s="4"/>
      <c r="J982" s="4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</row>
    <row r="983" spans="1:62" s="11" customFormat="1" ht="45" x14ac:dyDescent="0.25">
      <c r="A983" s="35"/>
      <c r="B983" s="4">
        <v>973</v>
      </c>
      <c r="C983" s="4" t="s">
        <v>95</v>
      </c>
      <c r="D983" s="4" t="s">
        <v>1196</v>
      </c>
      <c r="E983" s="4">
        <v>7.0582000000000003</v>
      </c>
      <c r="F983" s="4">
        <v>0.33700000000000002</v>
      </c>
      <c r="G983" s="4">
        <v>0.22900000000000001</v>
      </c>
      <c r="H983" s="4" t="s">
        <v>1224</v>
      </c>
      <c r="I983" s="4"/>
      <c r="J983" s="4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</row>
    <row r="984" spans="1:62" s="11" customFormat="1" ht="45" x14ac:dyDescent="0.25">
      <c r="A984" s="35"/>
      <c r="B984" s="4">
        <v>974</v>
      </c>
      <c r="C984" s="4" t="s">
        <v>95</v>
      </c>
      <c r="D984" s="4" t="s">
        <v>1197</v>
      </c>
      <c r="E984" s="4">
        <v>26.345099999999999</v>
      </c>
      <c r="F984" s="4">
        <v>0.439</v>
      </c>
      <c r="G984" s="4">
        <v>0.29299999999999998</v>
      </c>
      <c r="H984" s="4" t="s">
        <v>1224</v>
      </c>
      <c r="I984" s="4"/>
      <c r="J984" s="4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</row>
    <row r="985" spans="1:62" s="11" customFormat="1" ht="45" x14ac:dyDescent="0.25">
      <c r="A985" s="35"/>
      <c r="B985" s="4">
        <v>975</v>
      </c>
      <c r="C985" s="4" t="s">
        <v>95</v>
      </c>
      <c r="D985" s="4" t="s">
        <v>1198</v>
      </c>
      <c r="E985" s="4">
        <v>8.5495999999999999</v>
      </c>
      <c r="F985" s="4">
        <v>0.36399999999999999</v>
      </c>
      <c r="G985" s="4">
        <v>0.24199999999999999</v>
      </c>
      <c r="H985" s="4" t="s">
        <v>1224</v>
      </c>
      <c r="I985" s="4"/>
      <c r="J985" s="4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</row>
    <row r="986" spans="1:62" s="11" customFormat="1" ht="45" x14ac:dyDescent="0.25">
      <c r="A986" s="35"/>
      <c r="B986" s="4">
        <v>976</v>
      </c>
      <c r="C986" s="4" t="s">
        <v>95</v>
      </c>
      <c r="D986" s="4" t="s">
        <v>1199</v>
      </c>
      <c r="E986" s="4">
        <v>5.2727000000000004</v>
      </c>
      <c r="F986" s="4">
        <v>0.39900000000000002</v>
      </c>
      <c r="G986" s="4">
        <v>0.26600000000000001</v>
      </c>
      <c r="H986" s="4" t="s">
        <v>1224</v>
      </c>
      <c r="I986" s="4"/>
      <c r="J986" s="4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</row>
    <row r="987" spans="1:62" s="11" customFormat="1" ht="45" x14ac:dyDescent="0.25">
      <c r="A987" s="35"/>
      <c r="B987" s="4">
        <v>977</v>
      </c>
      <c r="C987" s="4" t="s">
        <v>95</v>
      </c>
      <c r="D987" s="4" t="s">
        <v>1200</v>
      </c>
      <c r="E987" s="4">
        <v>0.10579</v>
      </c>
      <c r="F987" s="4">
        <v>0.12</v>
      </c>
      <c r="G987" s="4">
        <v>0.12</v>
      </c>
      <c r="H987" s="4" t="s">
        <v>1224</v>
      </c>
      <c r="I987" s="4"/>
      <c r="J987" s="4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</row>
    <row r="988" spans="1:62" s="11" customFormat="1" ht="45" x14ac:dyDescent="0.25">
      <c r="A988" s="35"/>
      <c r="B988" s="4">
        <v>978</v>
      </c>
      <c r="C988" s="4" t="s">
        <v>95</v>
      </c>
      <c r="D988" s="4" t="s">
        <v>1201</v>
      </c>
      <c r="E988" s="4">
        <v>7.3418999999999999</v>
      </c>
      <c r="F988" s="4">
        <v>0.21099999999999999</v>
      </c>
      <c r="G988" s="4">
        <v>0.14000000000000001</v>
      </c>
      <c r="H988" s="4" t="s">
        <v>1224</v>
      </c>
      <c r="I988" s="4"/>
      <c r="J988" s="4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</row>
    <row r="989" spans="1:62" s="11" customFormat="1" ht="45" x14ac:dyDescent="0.25">
      <c r="A989" s="35"/>
      <c r="B989" s="4">
        <v>979</v>
      </c>
      <c r="C989" s="4" t="s">
        <v>95</v>
      </c>
      <c r="D989" s="4" t="s">
        <v>1202</v>
      </c>
      <c r="E989" s="4">
        <v>7.3895410000000004</v>
      </c>
      <c r="F989" s="4">
        <v>0.245</v>
      </c>
      <c r="G989" s="4">
        <v>0.245</v>
      </c>
      <c r="H989" s="4" t="s">
        <v>1224</v>
      </c>
      <c r="I989" s="4"/>
      <c r="J989" s="4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</row>
    <row r="990" spans="1:62" s="11" customFormat="1" ht="45" x14ac:dyDescent="0.25">
      <c r="A990" s="35"/>
      <c r="B990" s="4">
        <v>980</v>
      </c>
      <c r="C990" s="4" t="s">
        <v>95</v>
      </c>
      <c r="D990" s="4" t="s">
        <v>1203</v>
      </c>
      <c r="E990" s="4">
        <v>1.0241</v>
      </c>
      <c r="F990" s="4">
        <v>0.91600000000000004</v>
      </c>
      <c r="G990" s="4">
        <v>0.91600000000000004</v>
      </c>
      <c r="H990" s="4" t="s">
        <v>1224</v>
      </c>
      <c r="I990" s="4"/>
      <c r="J990" s="4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</row>
    <row r="991" spans="1:62" s="11" customFormat="1" ht="45" x14ac:dyDescent="0.25">
      <c r="A991" s="35"/>
      <c r="B991" s="4">
        <v>981</v>
      </c>
      <c r="C991" s="4" t="s">
        <v>95</v>
      </c>
      <c r="D991" s="4" t="s">
        <v>1204</v>
      </c>
      <c r="E991" s="4">
        <v>2.8458999999999999</v>
      </c>
      <c r="F991" s="4">
        <v>0.38300000000000001</v>
      </c>
      <c r="G991" s="4">
        <v>0.25600000000000001</v>
      </c>
      <c r="H991" s="4" t="s">
        <v>1224</v>
      </c>
      <c r="I991" s="4"/>
      <c r="J991" s="4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</row>
    <row r="992" spans="1:62" s="11" customFormat="1" ht="45" x14ac:dyDescent="0.25">
      <c r="A992" s="35"/>
      <c r="B992" s="4">
        <v>982</v>
      </c>
      <c r="C992" s="4" t="s">
        <v>95</v>
      </c>
      <c r="D992" s="4" t="s">
        <v>1205</v>
      </c>
      <c r="E992" s="4">
        <v>1.3063</v>
      </c>
      <c r="F992" s="4">
        <v>0.36</v>
      </c>
      <c r="G992" s="4">
        <v>0.36</v>
      </c>
      <c r="H992" s="4" t="s">
        <v>1224</v>
      </c>
      <c r="I992" s="4"/>
      <c r="J992" s="4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</row>
    <row r="993" spans="1:62" s="11" customFormat="1" ht="60" x14ac:dyDescent="0.25">
      <c r="A993" s="35"/>
      <c r="B993" s="4">
        <v>983</v>
      </c>
      <c r="C993" s="4" t="s">
        <v>95</v>
      </c>
      <c r="D993" s="4" t="s">
        <v>1206</v>
      </c>
      <c r="E993" s="4">
        <v>9.7900000000000001E-2</v>
      </c>
      <c r="F993" s="4">
        <v>3.6999999999999998E-2</v>
      </c>
      <c r="G993" s="4">
        <v>2.5000000000000001E-2</v>
      </c>
      <c r="H993" s="4" t="s">
        <v>1224</v>
      </c>
      <c r="I993" s="4"/>
      <c r="J993" s="4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</row>
    <row r="994" spans="1:62" s="11" customFormat="1" ht="45" x14ac:dyDescent="0.25">
      <c r="A994" s="35"/>
      <c r="B994" s="4">
        <v>984</v>
      </c>
      <c r="C994" s="4" t="s">
        <v>95</v>
      </c>
      <c r="D994" s="4" t="s">
        <v>1207</v>
      </c>
      <c r="E994" s="4">
        <v>1.1182000000000001</v>
      </c>
      <c r="F994" s="4">
        <v>0.115</v>
      </c>
      <c r="G994" s="4">
        <v>0.115</v>
      </c>
      <c r="H994" s="4" t="s">
        <v>1224</v>
      </c>
      <c r="I994" s="4"/>
      <c r="J994" s="4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</row>
    <row r="995" spans="1:62" s="11" customFormat="1" ht="45" x14ac:dyDescent="0.25">
      <c r="A995" s="35"/>
      <c r="B995" s="4">
        <v>985</v>
      </c>
      <c r="C995" s="4" t="s">
        <v>95</v>
      </c>
      <c r="D995" s="4" t="s">
        <v>1208</v>
      </c>
      <c r="E995" s="4">
        <v>0.16309999999999999</v>
      </c>
      <c r="F995" s="4">
        <v>0.105</v>
      </c>
      <c r="G995" s="4">
        <v>7.0000000000000007E-2</v>
      </c>
      <c r="H995" s="4" t="s">
        <v>1224</v>
      </c>
      <c r="I995" s="4"/>
      <c r="J995" s="4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</row>
    <row r="996" spans="1:62" s="11" customFormat="1" ht="60" x14ac:dyDescent="0.25">
      <c r="A996" s="35"/>
      <c r="B996" s="4">
        <v>986</v>
      </c>
      <c r="C996" s="4" t="s">
        <v>95</v>
      </c>
      <c r="D996" s="4" t="s">
        <v>1209</v>
      </c>
      <c r="E996" s="4">
        <v>9.9599999999999994E-2</v>
      </c>
      <c r="F996" s="4">
        <v>0.16</v>
      </c>
      <c r="G996" s="4">
        <v>0.106</v>
      </c>
      <c r="H996" s="4" t="s">
        <v>1224</v>
      </c>
      <c r="I996" s="4"/>
      <c r="J996" s="4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</row>
    <row r="997" spans="1:62" s="11" customFormat="1" ht="45" x14ac:dyDescent="0.25">
      <c r="A997" s="35"/>
      <c r="B997" s="4">
        <v>987</v>
      </c>
      <c r="C997" s="4" t="s">
        <v>95</v>
      </c>
      <c r="D997" s="4" t="s">
        <v>1210</v>
      </c>
      <c r="E997" s="4">
        <v>1.7291000000000001</v>
      </c>
      <c r="F997" s="4">
        <v>0.14799999999999999</v>
      </c>
      <c r="G997" s="4">
        <v>9.8000000000000004E-2</v>
      </c>
      <c r="H997" s="4" t="s">
        <v>1224</v>
      </c>
      <c r="I997" s="4"/>
      <c r="J997" s="4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</row>
    <row r="998" spans="1:62" s="11" customFormat="1" ht="90" x14ac:dyDescent="0.25">
      <c r="A998" s="35"/>
      <c r="B998" s="4">
        <v>988</v>
      </c>
      <c r="C998" s="4" t="s">
        <v>95</v>
      </c>
      <c r="D998" s="4" t="s">
        <v>1211</v>
      </c>
      <c r="E998" s="4">
        <v>0.35918</v>
      </c>
      <c r="F998" s="4">
        <v>0.51</v>
      </c>
      <c r="G998" s="4">
        <v>0.51</v>
      </c>
      <c r="H998" s="4" t="s">
        <v>1224</v>
      </c>
      <c r="I998" s="4"/>
      <c r="J998" s="4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</row>
    <row r="999" spans="1:62" s="11" customFormat="1" ht="75" x14ac:dyDescent="0.25">
      <c r="A999" s="35"/>
      <c r="B999" s="31">
        <v>989</v>
      </c>
      <c r="C999" s="4" t="s">
        <v>70</v>
      </c>
      <c r="D999" s="4" t="s">
        <v>1212</v>
      </c>
      <c r="E999" s="34">
        <v>4.6265999999999998</v>
      </c>
      <c r="F999" s="17">
        <v>7.6820000000000004</v>
      </c>
      <c r="G999" s="17">
        <v>8.891</v>
      </c>
      <c r="H999" s="17" t="s">
        <v>1224</v>
      </c>
      <c r="I999" s="17"/>
      <c r="J999" s="17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</row>
    <row r="1000" spans="1:62" s="11" customFormat="1" ht="60" x14ac:dyDescent="0.25">
      <c r="A1000" s="35"/>
      <c r="B1000" s="31">
        <v>990</v>
      </c>
      <c r="C1000" s="4" t="s">
        <v>46</v>
      </c>
      <c r="D1000" s="4" t="s">
        <v>1213</v>
      </c>
      <c r="E1000" s="34">
        <v>1.3713</v>
      </c>
      <c r="F1000" s="6">
        <v>8.01</v>
      </c>
      <c r="G1000" s="6">
        <v>8.01</v>
      </c>
      <c r="H1000" s="17" t="s">
        <v>1224</v>
      </c>
      <c r="I1000" s="17"/>
      <c r="J1000" s="17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</row>
    <row r="1001" spans="1:62" s="11" customFormat="1" ht="90" x14ac:dyDescent="0.25">
      <c r="A1001" s="35"/>
      <c r="B1001" s="31">
        <v>991</v>
      </c>
      <c r="C1001" s="4" t="s">
        <v>74</v>
      </c>
      <c r="D1001" s="4" t="s">
        <v>1214</v>
      </c>
      <c r="E1001" s="34">
        <v>1.7050000000000001</v>
      </c>
      <c r="F1001" s="6">
        <v>85</v>
      </c>
      <c r="G1001" s="6">
        <v>85</v>
      </c>
      <c r="H1001" s="17" t="s">
        <v>1224</v>
      </c>
      <c r="I1001" s="17"/>
      <c r="J1001" s="17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</row>
    <row r="1002" spans="1:62" s="11" customFormat="1" ht="45" x14ac:dyDescent="0.25">
      <c r="A1002" s="35"/>
      <c r="B1002" s="31">
        <v>992</v>
      </c>
      <c r="C1002" s="4" t="s">
        <v>96</v>
      </c>
      <c r="D1002" s="4" t="s">
        <v>1223</v>
      </c>
      <c r="E1002" s="34">
        <v>2.1185</v>
      </c>
      <c r="F1002" s="6">
        <v>8.4</v>
      </c>
      <c r="G1002" s="17">
        <v>9.5389999999999997</v>
      </c>
      <c r="H1002" s="17" t="s">
        <v>1224</v>
      </c>
      <c r="I1002" s="17"/>
      <c r="J1002" s="17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</row>
    <row r="1003" spans="1:62" s="11" customFormat="1" ht="75" x14ac:dyDescent="0.25">
      <c r="A1003" s="35"/>
      <c r="B1003" s="31">
        <v>993</v>
      </c>
      <c r="C1003" s="4" t="s">
        <v>1215</v>
      </c>
      <c r="D1003" s="4" t="s">
        <v>1216</v>
      </c>
      <c r="E1003" s="34">
        <v>12.704409999999999</v>
      </c>
      <c r="F1003" s="17" t="s">
        <v>900</v>
      </c>
      <c r="G1003" s="6">
        <v>110</v>
      </c>
      <c r="H1003" s="17" t="s">
        <v>1224</v>
      </c>
      <c r="I1003" s="17"/>
      <c r="J1003" s="17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</row>
    <row r="1004" spans="1:62" ht="46.5" customHeight="1" x14ac:dyDescent="0.25">
      <c r="A1004" s="43"/>
      <c r="B1004" s="31">
        <v>994</v>
      </c>
      <c r="C1004" s="4" t="s">
        <v>27</v>
      </c>
      <c r="D1004" s="4" t="s">
        <v>1230</v>
      </c>
      <c r="E1004" s="34">
        <v>0.64480000000000004</v>
      </c>
      <c r="F1004" s="4">
        <v>16.8</v>
      </c>
      <c r="G1004" s="17">
        <v>16.8</v>
      </c>
      <c r="H1004" s="17" t="s">
        <v>1226</v>
      </c>
      <c r="I1004" s="17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</row>
    <row r="1005" spans="1:62" ht="75" x14ac:dyDescent="0.25">
      <c r="A1005" s="43"/>
      <c r="B1005" s="31">
        <v>995</v>
      </c>
      <c r="C1005" s="4" t="s">
        <v>70</v>
      </c>
      <c r="D1005" s="4" t="s">
        <v>1231</v>
      </c>
      <c r="E1005" s="34">
        <v>0.49330000000000002</v>
      </c>
      <c r="F1005" s="4">
        <v>0.66700000000000004</v>
      </c>
      <c r="G1005" s="17">
        <v>1.0049999999999999</v>
      </c>
      <c r="H1005" s="17" t="s">
        <v>1226</v>
      </c>
      <c r="I1005" s="17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</row>
    <row r="1006" spans="1:62" ht="90" x14ac:dyDescent="0.25">
      <c r="A1006" s="43"/>
      <c r="B1006" s="31">
        <v>996</v>
      </c>
      <c r="C1006" s="4" t="s">
        <v>24</v>
      </c>
      <c r="D1006" s="4" t="s">
        <v>1232</v>
      </c>
      <c r="E1006" s="34">
        <v>12.352475</v>
      </c>
      <c r="F1006" s="4">
        <v>30.181000000000001</v>
      </c>
      <c r="G1006" s="17">
        <v>30.181000000000001</v>
      </c>
      <c r="H1006" s="17" t="s">
        <v>1226</v>
      </c>
      <c r="I1006" s="17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</row>
    <row r="1007" spans="1:62" ht="75" x14ac:dyDescent="0.25">
      <c r="A1007" s="43"/>
      <c r="B1007" s="31">
        <v>997</v>
      </c>
      <c r="C1007" s="4" t="s">
        <v>635</v>
      </c>
      <c r="D1007" s="4" t="s">
        <v>1233</v>
      </c>
      <c r="E1007" s="34">
        <v>1.4323140000000001</v>
      </c>
      <c r="F1007" s="4">
        <v>0.57999999999999996</v>
      </c>
      <c r="G1007" s="17">
        <v>0.68</v>
      </c>
      <c r="H1007" s="17" t="s">
        <v>1226</v>
      </c>
      <c r="I1007" s="17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</row>
    <row r="1008" spans="1:62" ht="90" x14ac:dyDescent="0.25">
      <c r="A1008" s="43"/>
      <c r="B1008" s="31">
        <v>998</v>
      </c>
      <c r="C1008" s="4" t="s">
        <v>1215</v>
      </c>
      <c r="D1008" s="4" t="s">
        <v>1234</v>
      </c>
      <c r="E1008" s="34">
        <v>5</v>
      </c>
      <c r="F1008" s="7">
        <v>5</v>
      </c>
      <c r="G1008" s="7">
        <v>5</v>
      </c>
      <c r="H1008" s="17" t="s">
        <v>1226</v>
      </c>
      <c r="I1008" s="17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</row>
    <row r="1009" spans="1:40" ht="45" x14ac:dyDescent="0.25">
      <c r="A1009" s="43"/>
      <c r="B1009" s="31">
        <v>999</v>
      </c>
      <c r="C1009" s="4" t="s">
        <v>160</v>
      </c>
      <c r="D1009" s="4" t="s">
        <v>1235</v>
      </c>
      <c r="E1009" s="34">
        <v>2.9767190000000001</v>
      </c>
      <c r="F1009" s="4">
        <v>2.3660000000000001</v>
      </c>
      <c r="G1009" s="4">
        <v>2.3660000000000001</v>
      </c>
      <c r="H1009" s="17" t="s">
        <v>1226</v>
      </c>
      <c r="I1009" s="17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</row>
    <row r="1010" spans="1:40" ht="60" x14ac:dyDescent="0.25">
      <c r="A1010" s="43"/>
      <c r="B1010" s="31">
        <v>1000</v>
      </c>
      <c r="C1010" s="4" t="s">
        <v>160</v>
      </c>
      <c r="D1010" s="4" t="s">
        <v>1236</v>
      </c>
      <c r="E1010" s="34">
        <v>2.2862</v>
      </c>
      <c r="F1010" s="4">
        <v>0.121</v>
      </c>
      <c r="G1010" s="4">
        <v>0.121</v>
      </c>
      <c r="H1010" s="17" t="s">
        <v>1226</v>
      </c>
      <c r="I1010" s="17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</row>
    <row r="1011" spans="1:40" ht="45" x14ac:dyDescent="0.25">
      <c r="A1011" s="43"/>
      <c r="B1011" s="31">
        <v>1001</v>
      </c>
      <c r="C1011" s="4" t="s">
        <v>160</v>
      </c>
      <c r="D1011" s="4" t="s">
        <v>1237</v>
      </c>
      <c r="E1011" s="34">
        <v>0.02</v>
      </c>
      <c r="F1011" s="4">
        <v>0.77500000000000002</v>
      </c>
      <c r="G1011" s="4">
        <v>0.77500000000000002</v>
      </c>
      <c r="H1011" s="17" t="s">
        <v>1226</v>
      </c>
      <c r="I1011" s="17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</row>
    <row r="1012" spans="1:40" ht="45" x14ac:dyDescent="0.25">
      <c r="A1012" s="43"/>
      <c r="B1012" s="31">
        <v>1002</v>
      </c>
      <c r="C1012" s="4" t="s">
        <v>160</v>
      </c>
      <c r="D1012" s="4" t="s">
        <v>1238</v>
      </c>
      <c r="E1012" s="34">
        <v>0.5</v>
      </c>
      <c r="F1012" s="7">
        <v>1.7</v>
      </c>
      <c r="G1012" s="7">
        <v>1.7</v>
      </c>
      <c r="H1012" s="17" t="s">
        <v>1226</v>
      </c>
      <c r="I1012" s="17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</row>
    <row r="1013" spans="1:40" ht="45" x14ac:dyDescent="0.25">
      <c r="A1013" s="43"/>
      <c r="B1013" s="31">
        <v>1003</v>
      </c>
      <c r="C1013" s="4" t="s">
        <v>160</v>
      </c>
      <c r="D1013" s="4" t="s">
        <v>1239</v>
      </c>
      <c r="E1013" s="34">
        <v>0.26169999999999999</v>
      </c>
      <c r="F1013" s="4">
        <v>0.121</v>
      </c>
      <c r="G1013" s="4">
        <v>0.121</v>
      </c>
      <c r="H1013" s="17" t="s">
        <v>1226</v>
      </c>
      <c r="I1013" s="17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</row>
    <row r="1014" spans="1:40" ht="60" x14ac:dyDescent="0.25">
      <c r="A1014" s="43"/>
      <c r="B1014" s="31">
        <v>1004</v>
      </c>
      <c r="C1014" s="4" t="s">
        <v>160</v>
      </c>
      <c r="D1014" s="4" t="s">
        <v>1240</v>
      </c>
      <c r="E1014" s="34">
        <v>0.45045000000000002</v>
      </c>
      <c r="F1014" s="4">
        <v>1.3480000000000001</v>
      </c>
      <c r="G1014" s="4">
        <v>1.3480000000000001</v>
      </c>
      <c r="H1014" s="17" t="s">
        <v>1226</v>
      </c>
      <c r="I1014" s="17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</row>
    <row r="1015" spans="1:40" ht="45" x14ac:dyDescent="0.25">
      <c r="A1015" s="43"/>
      <c r="B1015" s="31">
        <v>1005</v>
      </c>
      <c r="C1015" s="4" t="s">
        <v>160</v>
      </c>
      <c r="D1015" s="4" t="s">
        <v>1241</v>
      </c>
      <c r="E1015" s="34">
        <v>1.8</v>
      </c>
      <c r="F1015" s="4" t="s">
        <v>1242</v>
      </c>
      <c r="G1015" s="4" t="s">
        <v>1242</v>
      </c>
      <c r="H1015" s="17" t="s">
        <v>1226</v>
      </c>
      <c r="I1015" s="17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</row>
    <row r="1016" spans="1:40" ht="60" x14ac:dyDescent="0.25">
      <c r="A1016" s="43"/>
      <c r="B1016" s="31">
        <v>1006</v>
      </c>
      <c r="C1016" s="4" t="s">
        <v>160</v>
      </c>
      <c r="D1016" s="4" t="s">
        <v>1243</v>
      </c>
      <c r="E1016" s="34">
        <v>3.136568</v>
      </c>
      <c r="F1016" s="7">
        <v>1.2</v>
      </c>
      <c r="G1016" s="7">
        <v>1.2</v>
      </c>
      <c r="H1016" s="17" t="s">
        <v>1226</v>
      </c>
      <c r="I1016" s="17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</row>
    <row r="1017" spans="1:40" ht="60" x14ac:dyDescent="0.25">
      <c r="A1017" s="43"/>
      <c r="B1017" s="31">
        <v>1007</v>
      </c>
      <c r="C1017" s="4" t="s">
        <v>160</v>
      </c>
      <c r="D1017" s="4" t="s">
        <v>1244</v>
      </c>
      <c r="E1017" s="34">
        <v>0.76658700000000002</v>
      </c>
      <c r="F1017" s="4">
        <v>1.3480000000000001</v>
      </c>
      <c r="G1017" s="4">
        <v>1.3480000000000001</v>
      </c>
      <c r="H1017" s="17" t="s">
        <v>1226</v>
      </c>
      <c r="I1017" s="17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</row>
    <row r="1018" spans="1:40" ht="60" x14ac:dyDescent="0.25">
      <c r="A1018" s="43"/>
      <c r="B1018" s="31">
        <v>1008</v>
      </c>
      <c r="C1018" s="4" t="s">
        <v>160</v>
      </c>
      <c r="D1018" s="4" t="s">
        <v>1245</v>
      </c>
      <c r="E1018" s="34">
        <v>2</v>
      </c>
      <c r="F1018" s="4">
        <v>1.083</v>
      </c>
      <c r="G1018" s="4">
        <v>1.083</v>
      </c>
      <c r="H1018" s="17" t="s">
        <v>1226</v>
      </c>
      <c r="I1018" s="17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</row>
    <row r="1019" spans="1:40" ht="60" x14ac:dyDescent="0.25">
      <c r="A1019" s="43"/>
      <c r="B1019" s="31">
        <v>1009</v>
      </c>
      <c r="C1019" s="4" t="s">
        <v>160</v>
      </c>
      <c r="D1019" s="4" t="s">
        <v>1246</v>
      </c>
      <c r="E1019" s="34">
        <v>1</v>
      </c>
      <c r="F1019" s="7">
        <v>1.1000000000000001</v>
      </c>
      <c r="G1019" s="7">
        <v>1.1000000000000001</v>
      </c>
      <c r="H1019" s="17" t="s">
        <v>1226</v>
      </c>
      <c r="I1019" s="17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</row>
    <row r="1020" spans="1:40" ht="45" x14ac:dyDescent="0.25">
      <c r="A1020" s="43"/>
      <c r="B1020" s="31">
        <v>1010</v>
      </c>
      <c r="C1020" s="4" t="s">
        <v>160</v>
      </c>
      <c r="D1020" s="4" t="s">
        <v>1247</v>
      </c>
      <c r="E1020" s="34">
        <v>0.164322</v>
      </c>
      <c r="F1020" s="4">
        <v>10.673999999999999</v>
      </c>
      <c r="G1020" s="4">
        <v>10.673999999999999</v>
      </c>
      <c r="H1020" s="17" t="s">
        <v>1226</v>
      </c>
      <c r="I1020" s="17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</row>
    <row r="1021" spans="1:40" ht="90" x14ac:dyDescent="0.25">
      <c r="A1021" s="43"/>
      <c r="B1021" s="31">
        <v>1011</v>
      </c>
      <c r="C1021" s="4" t="s">
        <v>160</v>
      </c>
      <c r="D1021" s="4" t="s">
        <v>1248</v>
      </c>
      <c r="E1021" s="34">
        <v>5.639767</v>
      </c>
      <c r="F1021" s="4">
        <v>1.2170000000000001</v>
      </c>
      <c r="G1021" s="4">
        <v>1.2170000000000001</v>
      </c>
      <c r="H1021" s="17" t="s">
        <v>1226</v>
      </c>
      <c r="I1021" s="17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</row>
    <row r="1022" spans="1:40" ht="75" x14ac:dyDescent="0.25">
      <c r="A1022" s="43"/>
      <c r="B1022" s="31">
        <v>1012</v>
      </c>
      <c r="C1022" s="4" t="s">
        <v>160</v>
      </c>
      <c r="D1022" s="4" t="s">
        <v>1249</v>
      </c>
      <c r="E1022" s="34">
        <v>0.84109999999999996</v>
      </c>
      <c r="F1022" s="4">
        <v>0.122</v>
      </c>
      <c r="G1022" s="4">
        <v>0.122</v>
      </c>
      <c r="H1022" s="17" t="s">
        <v>1226</v>
      </c>
      <c r="I1022" s="17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</row>
    <row r="1023" spans="1:40" ht="60" x14ac:dyDescent="0.25">
      <c r="A1023" s="43"/>
      <c r="B1023" s="31">
        <v>1013</v>
      </c>
      <c r="C1023" s="4" t="s">
        <v>160</v>
      </c>
      <c r="D1023" s="4" t="s">
        <v>1250</v>
      </c>
      <c r="E1023" s="34">
        <v>0.16071299999999999</v>
      </c>
      <c r="F1023" s="7">
        <v>4.5</v>
      </c>
      <c r="G1023" s="7">
        <v>4.5</v>
      </c>
      <c r="H1023" s="17" t="s">
        <v>1226</v>
      </c>
      <c r="I1023" s="17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</row>
    <row r="1024" spans="1:40" ht="45" x14ac:dyDescent="0.25">
      <c r="A1024" s="43"/>
      <c r="B1024" s="31">
        <v>1014</v>
      </c>
      <c r="C1024" s="4" t="s">
        <v>160</v>
      </c>
      <c r="D1024" s="4" t="s">
        <v>1251</v>
      </c>
      <c r="E1024" s="34">
        <v>0.03</v>
      </c>
      <c r="F1024" s="4" t="s">
        <v>1252</v>
      </c>
      <c r="G1024" s="4" t="s">
        <v>1252</v>
      </c>
      <c r="H1024" s="17" t="s">
        <v>1226</v>
      </c>
      <c r="I1024" s="17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</row>
    <row r="1025" spans="1:40" ht="75" x14ac:dyDescent="0.25">
      <c r="A1025" s="43"/>
      <c r="B1025" s="31">
        <v>1015</v>
      </c>
      <c r="C1025" s="75" t="s">
        <v>59</v>
      </c>
      <c r="D1025" s="4" t="s">
        <v>1253</v>
      </c>
      <c r="E1025" s="34">
        <v>1.7892999999999999</v>
      </c>
      <c r="F1025" s="4">
        <v>3.7709999999999999</v>
      </c>
      <c r="G1025" s="4">
        <v>3.7709999999999999</v>
      </c>
      <c r="H1025" s="17" t="s">
        <v>1226</v>
      </c>
      <c r="I1025" s="17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</row>
    <row r="1026" spans="1:40" ht="60" x14ac:dyDescent="0.25">
      <c r="A1026" s="43"/>
      <c r="B1026" s="76">
        <v>1016</v>
      </c>
      <c r="C1026" s="36" t="s">
        <v>26</v>
      </c>
      <c r="D1026" s="57" t="s">
        <v>1254</v>
      </c>
      <c r="E1026" s="77">
        <v>1.8131999999999999</v>
      </c>
      <c r="F1026" s="57">
        <v>1.0049999999999999</v>
      </c>
      <c r="G1026" s="57">
        <v>1.0049999999999999</v>
      </c>
      <c r="H1026" s="78" t="s">
        <v>1226</v>
      </c>
      <c r="I1026" s="17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</row>
    <row r="1027" spans="1:40" ht="45" x14ac:dyDescent="0.25">
      <c r="A1027" s="43"/>
      <c r="B1027" s="31">
        <v>1017</v>
      </c>
      <c r="C1027" s="4" t="s">
        <v>160</v>
      </c>
      <c r="D1027" s="4" t="s">
        <v>1255</v>
      </c>
      <c r="E1027" s="34">
        <v>1.169</v>
      </c>
      <c r="F1027" s="4">
        <v>0.28699999999999998</v>
      </c>
      <c r="G1027" s="4">
        <v>0.28699999999999998</v>
      </c>
      <c r="H1027" s="17" t="s">
        <v>1226</v>
      </c>
      <c r="I1027" s="17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</row>
    <row r="1028" spans="1:40" ht="75" x14ac:dyDescent="0.25">
      <c r="A1028" s="43"/>
      <c r="B1028" s="31">
        <v>1018</v>
      </c>
      <c r="C1028" s="75" t="s">
        <v>43</v>
      </c>
      <c r="D1028" s="4" t="s">
        <v>1256</v>
      </c>
      <c r="E1028" s="34">
        <v>4.9305180000000002</v>
      </c>
      <c r="F1028" s="4">
        <v>1.5429999999999999</v>
      </c>
      <c r="G1028" s="4">
        <v>1.5429999999999999</v>
      </c>
      <c r="H1028" s="17" t="s">
        <v>1226</v>
      </c>
      <c r="I1028" s="17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</row>
    <row r="1029" spans="1:40" ht="75" x14ac:dyDescent="0.25">
      <c r="A1029" s="43"/>
      <c r="B1029" s="76">
        <v>1019</v>
      </c>
      <c r="C1029" s="36" t="s">
        <v>26</v>
      </c>
      <c r="D1029" s="57" t="s">
        <v>1257</v>
      </c>
      <c r="E1029" s="77">
        <v>0.4556</v>
      </c>
      <c r="F1029" s="57">
        <v>1.9430000000000001</v>
      </c>
      <c r="G1029" s="57">
        <v>1.9430000000000001</v>
      </c>
      <c r="H1029" s="17" t="s">
        <v>1226</v>
      </c>
      <c r="I1029" s="17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</row>
    <row r="1030" spans="1:40" ht="60" x14ac:dyDescent="0.25">
      <c r="A1030" s="43"/>
      <c r="B1030" s="31">
        <v>1020</v>
      </c>
      <c r="C1030" s="4" t="s">
        <v>160</v>
      </c>
      <c r="D1030" s="4" t="s">
        <v>1258</v>
      </c>
      <c r="E1030" s="34">
        <v>2.1269</v>
      </c>
      <c r="F1030" s="4">
        <v>4.0999999999999996</v>
      </c>
      <c r="G1030" s="4">
        <v>4.0999999999999996</v>
      </c>
      <c r="H1030" s="17" t="s">
        <v>1226</v>
      </c>
      <c r="I1030" s="17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</row>
    <row r="1031" spans="1:40" ht="45" x14ac:dyDescent="0.25">
      <c r="A1031" s="43"/>
      <c r="B1031" s="31">
        <v>1021</v>
      </c>
      <c r="C1031" s="36" t="s">
        <v>96</v>
      </c>
      <c r="D1031" s="4" t="s">
        <v>1259</v>
      </c>
      <c r="E1031" s="34">
        <v>5.7408999999999999</v>
      </c>
      <c r="F1031" s="4">
        <v>56.533000000000001</v>
      </c>
      <c r="G1031" s="4">
        <v>56.533000000000001</v>
      </c>
      <c r="H1031" s="17" t="s">
        <v>1226</v>
      </c>
      <c r="I1031" s="17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</row>
    <row r="1032" spans="1:40" ht="45" x14ac:dyDescent="0.25">
      <c r="A1032" s="43"/>
      <c r="B1032" s="31">
        <v>1022</v>
      </c>
      <c r="C1032" s="4" t="s">
        <v>160</v>
      </c>
      <c r="D1032" s="4" t="s">
        <v>1260</v>
      </c>
      <c r="E1032" s="34">
        <v>0.173318</v>
      </c>
      <c r="F1032" s="4">
        <v>2.3660000000000001</v>
      </c>
      <c r="G1032" s="4">
        <v>2.3660000000000001</v>
      </c>
      <c r="H1032" s="17" t="s">
        <v>1226</v>
      </c>
      <c r="I1032" s="17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</row>
    <row r="1033" spans="1:40" ht="60" x14ac:dyDescent="0.25">
      <c r="A1033" s="43"/>
      <c r="B1033" s="31">
        <v>1023</v>
      </c>
      <c r="C1033" s="75" t="s">
        <v>72</v>
      </c>
      <c r="D1033" s="4" t="s">
        <v>1261</v>
      </c>
      <c r="E1033" s="34">
        <v>7.6712999999999996</v>
      </c>
      <c r="F1033" s="4">
        <v>82.927000000000007</v>
      </c>
      <c r="G1033" s="4">
        <v>82.927000000000007</v>
      </c>
      <c r="H1033" s="17" t="s">
        <v>1226</v>
      </c>
      <c r="I1033" s="17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</row>
    <row r="1034" spans="1:40" ht="120" x14ac:dyDescent="0.25">
      <c r="A1034" s="43"/>
      <c r="B1034" s="76">
        <v>1024</v>
      </c>
      <c r="C1034" s="36" t="s">
        <v>31</v>
      </c>
      <c r="D1034" s="57" t="s">
        <v>1262</v>
      </c>
      <c r="E1034" s="77">
        <v>10.18103</v>
      </c>
      <c r="F1034" s="79">
        <v>10</v>
      </c>
      <c r="G1034" s="79">
        <v>10</v>
      </c>
      <c r="H1034" s="17" t="s">
        <v>1226</v>
      </c>
      <c r="I1034" s="17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</row>
    <row r="1035" spans="1:40" ht="45" x14ac:dyDescent="0.25">
      <c r="A1035" s="43"/>
      <c r="B1035" s="31">
        <v>1025</v>
      </c>
      <c r="C1035" s="4" t="s">
        <v>160</v>
      </c>
      <c r="D1035" s="4" t="s">
        <v>1263</v>
      </c>
      <c r="E1035" s="34">
        <v>3.1793260000000001</v>
      </c>
      <c r="F1035" s="4">
        <v>2.2170000000000001</v>
      </c>
      <c r="G1035" s="4">
        <v>2.2170000000000001</v>
      </c>
      <c r="H1035" s="17" t="s">
        <v>1226</v>
      </c>
      <c r="I1035" s="17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</row>
    <row r="1036" spans="1:40" ht="60" x14ac:dyDescent="0.25">
      <c r="A1036" s="43"/>
      <c r="B1036" s="31">
        <v>1026</v>
      </c>
      <c r="C1036" s="4" t="s">
        <v>160</v>
      </c>
      <c r="D1036" s="4" t="s">
        <v>1264</v>
      </c>
      <c r="E1036" s="34">
        <v>0.39605000000000001</v>
      </c>
      <c r="F1036" s="4">
        <v>0.59099999999999997</v>
      </c>
      <c r="G1036" s="17">
        <v>0.59099999999999997</v>
      </c>
      <c r="H1036" s="17" t="s">
        <v>1226</v>
      </c>
      <c r="I1036" s="17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</row>
    <row r="1037" spans="1:40" ht="45" x14ac:dyDescent="0.25">
      <c r="A1037" s="43"/>
      <c r="B1037" s="31">
        <v>1027</v>
      </c>
      <c r="C1037" s="4" t="s">
        <v>160</v>
      </c>
      <c r="D1037" s="4" t="s">
        <v>1265</v>
      </c>
      <c r="E1037" s="34">
        <v>0.30544399999999999</v>
      </c>
      <c r="F1037" s="7">
        <v>0.18</v>
      </c>
      <c r="G1037" s="7">
        <v>0.18</v>
      </c>
      <c r="H1037" s="17" t="s">
        <v>1226</v>
      </c>
      <c r="I1037" s="17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</row>
    <row r="1038" spans="1:40" ht="45" x14ac:dyDescent="0.25">
      <c r="A1038" s="43"/>
      <c r="B1038" s="31">
        <v>1028</v>
      </c>
      <c r="C1038" s="4" t="s">
        <v>160</v>
      </c>
      <c r="D1038" s="4" t="s">
        <v>1266</v>
      </c>
      <c r="E1038" s="34">
        <v>18</v>
      </c>
      <c r="F1038" s="4">
        <v>1.206</v>
      </c>
      <c r="G1038" s="17">
        <v>1.206</v>
      </c>
      <c r="H1038" s="17" t="s">
        <v>1226</v>
      </c>
      <c r="I1038" s="17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</row>
    <row r="1039" spans="1:40" ht="45" x14ac:dyDescent="0.25">
      <c r="A1039" s="43"/>
      <c r="B1039" s="31">
        <v>1029</v>
      </c>
      <c r="C1039" s="4" t="s">
        <v>160</v>
      </c>
      <c r="D1039" s="4" t="s">
        <v>1267</v>
      </c>
      <c r="E1039" s="34">
        <v>1</v>
      </c>
      <c r="F1039" s="4">
        <v>0.26700000000000002</v>
      </c>
      <c r="G1039" s="4">
        <v>0.26700000000000002</v>
      </c>
      <c r="H1039" s="17" t="s">
        <v>1226</v>
      </c>
      <c r="I1039" s="17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</row>
    <row r="1040" spans="1:40" ht="45" x14ac:dyDescent="0.25">
      <c r="A1040" s="43"/>
      <c r="B1040" s="31">
        <v>1030</v>
      </c>
      <c r="C1040" s="4" t="s">
        <v>160</v>
      </c>
      <c r="D1040" s="4" t="s">
        <v>1268</v>
      </c>
      <c r="E1040" s="34">
        <v>3.5653969999999999</v>
      </c>
      <c r="F1040" s="7">
        <v>1.8</v>
      </c>
      <c r="G1040" s="6">
        <v>1.8</v>
      </c>
      <c r="H1040" s="17" t="s">
        <v>1226</v>
      </c>
      <c r="I1040" s="17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</row>
    <row r="1041" spans="1:40" ht="75" x14ac:dyDescent="0.25">
      <c r="A1041" s="43"/>
      <c r="B1041" s="31">
        <v>1031</v>
      </c>
      <c r="C1041" s="4" t="s">
        <v>160</v>
      </c>
      <c r="D1041" s="4" t="s">
        <v>1269</v>
      </c>
      <c r="E1041" s="34">
        <v>0.63493200000000005</v>
      </c>
      <c r="F1041" s="7">
        <v>4</v>
      </c>
      <c r="G1041" s="7">
        <v>4</v>
      </c>
      <c r="H1041" s="17" t="s">
        <v>1226</v>
      </c>
      <c r="I1041" s="17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</row>
    <row r="1042" spans="1:40" ht="60" x14ac:dyDescent="0.25">
      <c r="A1042" s="43"/>
      <c r="B1042" s="31">
        <v>1032</v>
      </c>
      <c r="C1042" s="4" t="s">
        <v>160</v>
      </c>
      <c r="D1042" s="4" t="s">
        <v>1270</v>
      </c>
      <c r="E1042" s="34">
        <v>0.17315900000000001</v>
      </c>
      <c r="F1042" s="7">
        <v>8.5</v>
      </c>
      <c r="G1042" s="7">
        <v>8.5</v>
      </c>
      <c r="H1042" s="17" t="s">
        <v>1226</v>
      </c>
      <c r="I1042" s="17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</row>
    <row r="1043" spans="1:40" ht="75" x14ac:dyDescent="0.25">
      <c r="A1043" s="43"/>
      <c r="B1043" s="31">
        <v>1033</v>
      </c>
      <c r="C1043" s="4" t="s">
        <v>160</v>
      </c>
      <c r="D1043" s="4" t="s">
        <v>1271</v>
      </c>
      <c r="E1043" s="34">
        <v>0.63493200000000005</v>
      </c>
      <c r="F1043" s="7">
        <v>4</v>
      </c>
      <c r="G1043" s="7">
        <v>4</v>
      </c>
      <c r="H1043" s="17" t="s">
        <v>1226</v>
      </c>
      <c r="I1043" s="17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</row>
    <row r="1044" spans="1:40" ht="45" x14ac:dyDescent="0.25">
      <c r="A1044" s="43"/>
      <c r="B1044" s="31">
        <v>1034</v>
      </c>
      <c r="C1044" s="4" t="s">
        <v>160</v>
      </c>
      <c r="D1044" s="4" t="s">
        <v>1272</v>
      </c>
      <c r="E1044" s="34">
        <v>12</v>
      </c>
      <c r="F1044" s="4">
        <v>1.206</v>
      </c>
      <c r="G1044" s="4">
        <v>1.206</v>
      </c>
      <c r="H1044" s="17" t="s">
        <v>1226</v>
      </c>
      <c r="I1044" s="17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</row>
    <row r="1045" spans="1:40" ht="45" x14ac:dyDescent="0.25">
      <c r="A1045" s="43"/>
      <c r="B1045" s="31">
        <v>1035</v>
      </c>
      <c r="C1045" s="4" t="s">
        <v>160</v>
      </c>
      <c r="D1045" s="4" t="s">
        <v>1273</v>
      </c>
      <c r="E1045" s="34">
        <v>0.1</v>
      </c>
      <c r="F1045" s="4">
        <v>9.6000000000000002E-2</v>
      </c>
      <c r="G1045" s="4">
        <v>9.6000000000000002E-2</v>
      </c>
      <c r="H1045" s="17" t="s">
        <v>1226</v>
      </c>
      <c r="I1045" s="17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</row>
    <row r="1046" spans="1:40" ht="60" x14ac:dyDescent="0.25">
      <c r="A1046" s="43"/>
      <c r="B1046" s="31">
        <v>1036</v>
      </c>
      <c r="C1046" s="4" t="s">
        <v>160</v>
      </c>
      <c r="D1046" s="4" t="s">
        <v>1274</v>
      </c>
      <c r="E1046" s="34">
        <v>1.299099</v>
      </c>
      <c r="F1046" s="4">
        <v>1.7250000000000001</v>
      </c>
      <c r="G1046" s="4">
        <v>1.7250000000000001</v>
      </c>
      <c r="H1046" s="17" t="s">
        <v>1226</v>
      </c>
      <c r="I1046" s="17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</row>
    <row r="1047" spans="1:40" ht="87" x14ac:dyDescent="0.25">
      <c r="A1047" s="43"/>
      <c r="B1047" s="31">
        <v>1037</v>
      </c>
      <c r="C1047" s="4" t="s">
        <v>160</v>
      </c>
      <c r="D1047" s="4" t="s">
        <v>1275</v>
      </c>
      <c r="E1047" s="34">
        <v>7.73</v>
      </c>
      <c r="F1047" s="4">
        <v>2.4159999999999999</v>
      </c>
      <c r="G1047" s="17">
        <v>2.4159999999999999</v>
      </c>
      <c r="H1047" s="17" t="s">
        <v>1226</v>
      </c>
      <c r="I1047" s="17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</row>
    <row r="1048" spans="1:40" ht="45" x14ac:dyDescent="0.25">
      <c r="A1048" s="43"/>
      <c r="B1048" s="31">
        <v>1038</v>
      </c>
      <c r="C1048" s="4" t="s">
        <v>160</v>
      </c>
      <c r="D1048" s="4" t="s">
        <v>1276</v>
      </c>
      <c r="E1048" s="34">
        <v>0.64292700000000003</v>
      </c>
      <c r="F1048" s="7">
        <v>0.5</v>
      </c>
      <c r="G1048" s="7">
        <v>0.5</v>
      </c>
      <c r="H1048" s="17" t="s">
        <v>1226</v>
      </c>
      <c r="I1048" s="17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</row>
    <row r="1049" spans="1:40" ht="60" x14ac:dyDescent="0.25">
      <c r="A1049" s="43"/>
      <c r="B1049" s="31">
        <v>1039</v>
      </c>
      <c r="C1049" s="4" t="s">
        <v>160</v>
      </c>
      <c r="D1049" s="4" t="s">
        <v>1277</v>
      </c>
      <c r="E1049" s="34">
        <v>0.7</v>
      </c>
      <c r="F1049" s="4">
        <v>22.414999999999999</v>
      </c>
      <c r="G1049" s="17">
        <v>22.414999999999999</v>
      </c>
      <c r="H1049" s="17" t="s">
        <v>1226</v>
      </c>
      <c r="I1049" s="17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</row>
    <row r="1050" spans="1:40" ht="90" x14ac:dyDescent="0.25">
      <c r="A1050" s="43"/>
      <c r="B1050" s="31">
        <v>1040</v>
      </c>
      <c r="C1050" s="4" t="s">
        <v>160</v>
      </c>
      <c r="D1050" s="4" t="s">
        <v>1278</v>
      </c>
      <c r="E1050" s="34">
        <v>6.7</v>
      </c>
      <c r="F1050" s="4">
        <v>0.82799999999999996</v>
      </c>
      <c r="G1050" s="17">
        <v>0.82799999999999996</v>
      </c>
      <c r="H1050" s="17" t="s">
        <v>1226</v>
      </c>
      <c r="I1050" s="17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</row>
    <row r="1051" spans="1:40" ht="60" x14ac:dyDescent="0.25">
      <c r="A1051" s="43"/>
      <c r="B1051" s="31">
        <v>1041</v>
      </c>
      <c r="C1051" s="4" t="s">
        <v>160</v>
      </c>
      <c r="D1051" s="4" t="s">
        <v>1279</v>
      </c>
      <c r="E1051" s="34">
        <v>0.62</v>
      </c>
      <c r="F1051" s="4">
        <v>0.47899999999999998</v>
      </c>
      <c r="G1051" s="17">
        <v>0.47899999999999998</v>
      </c>
      <c r="H1051" s="17" t="s">
        <v>1226</v>
      </c>
      <c r="I1051" s="17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</row>
    <row r="1052" spans="1:40" ht="60" x14ac:dyDescent="0.25">
      <c r="A1052" s="43"/>
      <c r="B1052" s="31">
        <v>1042</v>
      </c>
      <c r="C1052" s="4" t="s">
        <v>160</v>
      </c>
      <c r="D1052" s="4" t="s">
        <v>1280</v>
      </c>
      <c r="E1052" s="34">
        <v>17.100000000000001</v>
      </c>
      <c r="F1052" s="4">
        <v>2.819</v>
      </c>
      <c r="G1052" s="4">
        <v>2.819</v>
      </c>
      <c r="H1052" s="17" t="s">
        <v>1226</v>
      </c>
      <c r="I1052" s="17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</row>
    <row r="1053" spans="1:40" ht="75" x14ac:dyDescent="0.25">
      <c r="A1053" s="43"/>
      <c r="B1053" s="31">
        <v>1043</v>
      </c>
      <c r="C1053" s="4" t="s">
        <v>160</v>
      </c>
      <c r="D1053" s="4" t="s">
        <v>1281</v>
      </c>
      <c r="E1053" s="34">
        <v>0.2</v>
      </c>
      <c r="F1053" s="4">
        <v>0.28199999999999997</v>
      </c>
      <c r="G1053" s="17">
        <v>0.28199999999999997</v>
      </c>
      <c r="H1053" s="17" t="s">
        <v>1226</v>
      </c>
      <c r="I1053" s="17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</row>
    <row r="1054" spans="1:40" ht="60" x14ac:dyDescent="0.25">
      <c r="A1054" s="43"/>
      <c r="B1054" s="31">
        <v>1044</v>
      </c>
      <c r="C1054" s="4" t="s">
        <v>46</v>
      </c>
      <c r="D1054" s="4" t="s">
        <v>1282</v>
      </c>
      <c r="E1054" s="34">
        <v>7.6192000000000002</v>
      </c>
      <c r="F1054" s="4">
        <v>10.756</v>
      </c>
      <c r="G1054" s="17">
        <v>10.756</v>
      </c>
      <c r="H1054" s="17" t="s">
        <v>1226</v>
      </c>
      <c r="I1054" s="17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</row>
    <row r="1055" spans="1:40" ht="120" x14ac:dyDescent="0.25">
      <c r="A1055" s="43"/>
      <c r="B1055" s="31">
        <v>1045</v>
      </c>
      <c r="C1055" s="4" t="s">
        <v>70</v>
      </c>
      <c r="D1055" s="4" t="s">
        <v>1283</v>
      </c>
      <c r="E1055" s="34">
        <v>3.3933</v>
      </c>
      <c r="F1055" s="4">
        <v>11.837</v>
      </c>
      <c r="G1055" s="17">
        <v>11.837</v>
      </c>
      <c r="H1055" s="17" t="s">
        <v>1226</v>
      </c>
      <c r="I1055" s="17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</row>
    <row r="1056" spans="1:40" ht="75" x14ac:dyDescent="0.25">
      <c r="A1056" s="43"/>
      <c r="B1056" s="31">
        <v>1046</v>
      </c>
      <c r="C1056" s="4" t="s">
        <v>145</v>
      </c>
      <c r="D1056" s="4" t="s">
        <v>1284</v>
      </c>
      <c r="E1056" s="34">
        <v>10.9551</v>
      </c>
      <c r="F1056" s="4">
        <v>406.93799999999999</v>
      </c>
      <c r="G1056" s="4">
        <v>406.93799999999999</v>
      </c>
      <c r="H1056" s="17" t="s">
        <v>1226</v>
      </c>
      <c r="I1056" s="17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</row>
    <row r="1057" spans="1:40" ht="60" x14ac:dyDescent="0.25">
      <c r="A1057" s="43"/>
      <c r="B1057" s="31">
        <v>1047</v>
      </c>
      <c r="C1057" s="4" t="s">
        <v>46</v>
      </c>
      <c r="D1057" s="4" t="s">
        <v>1285</v>
      </c>
      <c r="E1057" s="34">
        <v>0.31940000000000002</v>
      </c>
      <c r="F1057" s="7">
        <v>1.5</v>
      </c>
      <c r="G1057" s="7">
        <v>1.5</v>
      </c>
      <c r="H1057" s="17" t="s">
        <v>1226</v>
      </c>
      <c r="I1057" s="17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</row>
    <row r="1058" spans="1:40" ht="60" x14ac:dyDescent="0.25">
      <c r="A1058" s="43"/>
      <c r="B1058" s="31">
        <v>1048</v>
      </c>
      <c r="C1058" s="4" t="s">
        <v>70</v>
      </c>
      <c r="D1058" s="4" t="s">
        <v>1286</v>
      </c>
      <c r="E1058" s="34">
        <v>0.47114</v>
      </c>
      <c r="F1058" s="7">
        <v>3.88</v>
      </c>
      <c r="G1058" s="7">
        <v>3.88</v>
      </c>
      <c r="H1058" s="17" t="s">
        <v>1226</v>
      </c>
      <c r="I1058" s="17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</row>
    <row r="1059" spans="1:40" ht="60" x14ac:dyDescent="0.25">
      <c r="A1059" s="43"/>
      <c r="B1059" s="31">
        <v>1049</v>
      </c>
      <c r="C1059" s="4" t="s">
        <v>70</v>
      </c>
      <c r="D1059" s="4" t="s">
        <v>1287</v>
      </c>
      <c r="E1059" s="34">
        <v>2.7385000000000002</v>
      </c>
      <c r="F1059" s="4">
        <v>1.026</v>
      </c>
      <c r="G1059" s="17">
        <v>1.026</v>
      </c>
      <c r="H1059" s="17" t="s">
        <v>1226</v>
      </c>
      <c r="I1059" s="17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</row>
    <row r="1060" spans="1:40" x14ac:dyDescent="0.25">
      <c r="A1060" s="43"/>
      <c r="B1060" s="36"/>
      <c r="C1060" s="36"/>
      <c r="D1060" s="36"/>
      <c r="E1060" s="37"/>
      <c r="F1060" s="36"/>
      <c r="G1060" s="36"/>
      <c r="H1060" s="36"/>
      <c r="I1060" s="36"/>
      <c r="J1060" s="36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</row>
    <row r="1061" spans="1:40" x14ac:dyDescent="0.25">
      <c r="A1061" s="43"/>
      <c r="B1061" s="36"/>
      <c r="C1061" s="36"/>
      <c r="D1061" s="36"/>
      <c r="E1061" s="37"/>
      <c r="F1061" s="36"/>
      <c r="G1061" s="36"/>
      <c r="H1061" s="36"/>
      <c r="I1061" s="36"/>
      <c r="J1061" s="36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</row>
    <row r="1062" spans="1:40" x14ac:dyDescent="0.25">
      <c r="A1062" s="43"/>
      <c r="B1062" s="36"/>
      <c r="C1062" s="36"/>
      <c r="D1062" s="36"/>
      <c r="E1062" s="37"/>
      <c r="F1062" s="36"/>
      <c r="G1062" s="36"/>
      <c r="H1062" s="36"/>
      <c r="I1062" s="36"/>
      <c r="J1062" s="36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</row>
    <row r="1063" spans="1:40" x14ac:dyDescent="0.25">
      <c r="A1063" s="43"/>
      <c r="B1063" s="36"/>
      <c r="C1063" s="36"/>
      <c r="D1063" s="36"/>
      <c r="E1063" s="37"/>
      <c r="F1063" s="36"/>
      <c r="G1063" s="36"/>
      <c r="H1063" s="36"/>
      <c r="I1063" s="36"/>
      <c r="J1063" s="36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</row>
    <row r="1064" spans="1:40" x14ac:dyDescent="0.25">
      <c r="A1064" s="43"/>
      <c r="B1064" s="36"/>
      <c r="C1064" s="36"/>
      <c r="D1064" s="36"/>
      <c r="E1064" s="37"/>
      <c r="F1064" s="36"/>
      <c r="G1064" s="36"/>
      <c r="H1064" s="36"/>
      <c r="I1064" s="36"/>
      <c r="J1064" s="36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</row>
    <row r="1065" spans="1:40" x14ac:dyDescent="0.25">
      <c r="A1065" s="43"/>
      <c r="B1065" s="36"/>
      <c r="C1065" s="36"/>
      <c r="D1065" s="36"/>
      <c r="E1065" s="37"/>
      <c r="F1065" s="36"/>
      <c r="G1065" s="36"/>
      <c r="H1065" s="36"/>
      <c r="I1065" s="36"/>
      <c r="J1065" s="36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</row>
    <row r="1066" spans="1:40" x14ac:dyDescent="0.25">
      <c r="A1066" s="43"/>
      <c r="B1066" s="36"/>
      <c r="C1066" s="36"/>
      <c r="D1066" s="36"/>
      <c r="E1066" s="37"/>
      <c r="F1066" s="36"/>
      <c r="G1066" s="36"/>
      <c r="H1066" s="36"/>
      <c r="I1066" s="36"/>
      <c r="J1066" s="36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</row>
    <row r="1067" spans="1:40" x14ac:dyDescent="0.25">
      <c r="A1067" s="43"/>
      <c r="B1067" s="36"/>
      <c r="C1067" s="36"/>
      <c r="D1067" s="36"/>
      <c r="E1067" s="37"/>
      <c r="F1067" s="36"/>
      <c r="G1067" s="36"/>
      <c r="H1067" s="36"/>
      <c r="I1067" s="36"/>
      <c r="J1067" s="36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</row>
    <row r="1068" spans="1:40" x14ac:dyDescent="0.25">
      <c r="A1068" s="43"/>
      <c r="B1068" s="36"/>
      <c r="C1068" s="36"/>
      <c r="D1068" s="36"/>
      <c r="E1068" s="37"/>
      <c r="F1068" s="36"/>
      <c r="G1068" s="36"/>
      <c r="H1068" s="36"/>
      <c r="I1068" s="36"/>
      <c r="J1068" s="36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</row>
    <row r="1069" spans="1:40" x14ac:dyDescent="0.25">
      <c r="A1069" s="43"/>
      <c r="B1069" s="36"/>
      <c r="C1069" s="36"/>
      <c r="D1069" s="36"/>
      <c r="E1069" s="37"/>
      <c r="F1069" s="36"/>
      <c r="G1069" s="36"/>
      <c r="H1069" s="36"/>
      <c r="I1069" s="36"/>
      <c r="J1069" s="36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</row>
    <row r="1070" spans="1:40" x14ac:dyDescent="0.25">
      <c r="A1070" s="43"/>
      <c r="B1070" s="36"/>
      <c r="C1070" s="36"/>
      <c r="D1070" s="36"/>
      <c r="E1070" s="37"/>
      <c r="F1070" s="36"/>
      <c r="G1070" s="36"/>
      <c r="H1070" s="36"/>
      <c r="I1070" s="36"/>
      <c r="J1070" s="36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</row>
    <row r="1071" spans="1:40" x14ac:dyDescent="0.25">
      <c r="A1071" s="43"/>
      <c r="B1071" s="36"/>
      <c r="C1071" s="36"/>
      <c r="D1071" s="36"/>
      <c r="E1071" s="37"/>
      <c r="F1071" s="36"/>
      <c r="G1071" s="36"/>
      <c r="H1071" s="36"/>
      <c r="I1071" s="36"/>
      <c r="J1071" s="36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</row>
    <row r="1072" spans="1:40" x14ac:dyDescent="0.25">
      <c r="A1072" s="43"/>
      <c r="B1072" s="36"/>
      <c r="C1072" s="36"/>
      <c r="D1072" s="36"/>
      <c r="E1072" s="37"/>
      <c r="F1072" s="36"/>
      <c r="G1072" s="36"/>
      <c r="H1072" s="36"/>
      <c r="I1072" s="36"/>
      <c r="J1072" s="36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</row>
    <row r="1073" spans="1:40" x14ac:dyDescent="0.25">
      <c r="A1073" s="43"/>
      <c r="B1073" s="36"/>
      <c r="C1073" s="36"/>
      <c r="D1073" s="36"/>
      <c r="E1073" s="37"/>
      <c r="F1073" s="36"/>
      <c r="G1073" s="36"/>
      <c r="H1073" s="36"/>
      <c r="I1073" s="36"/>
      <c r="J1073" s="36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</row>
    <row r="1074" spans="1:40" x14ac:dyDescent="0.25">
      <c r="A1074" s="43"/>
      <c r="B1074" s="36"/>
      <c r="C1074" s="36"/>
      <c r="D1074" s="36"/>
      <c r="E1074" s="37"/>
      <c r="F1074" s="36"/>
      <c r="G1074" s="36"/>
      <c r="H1074" s="36"/>
      <c r="I1074" s="36"/>
      <c r="J1074" s="36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</row>
    <row r="1075" spans="1:40" x14ac:dyDescent="0.25">
      <c r="A1075" s="43"/>
      <c r="B1075" s="36"/>
      <c r="C1075" s="36"/>
      <c r="D1075" s="36"/>
      <c r="E1075" s="37"/>
      <c r="F1075" s="36"/>
      <c r="G1075" s="36"/>
      <c r="H1075" s="36"/>
      <c r="I1075" s="36"/>
      <c r="J1075" s="36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</row>
    <row r="1076" spans="1:40" x14ac:dyDescent="0.25">
      <c r="A1076" s="43"/>
      <c r="B1076" s="36"/>
      <c r="C1076" s="36"/>
      <c r="D1076" s="36"/>
      <c r="E1076" s="37"/>
      <c r="F1076" s="36"/>
      <c r="G1076" s="36"/>
      <c r="H1076" s="36"/>
      <c r="I1076" s="36"/>
      <c r="J1076" s="36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</row>
    <row r="1077" spans="1:40" x14ac:dyDescent="0.25">
      <c r="A1077" s="43"/>
      <c r="B1077" s="36"/>
      <c r="C1077" s="36"/>
      <c r="D1077" s="36"/>
      <c r="E1077" s="37"/>
      <c r="F1077" s="36"/>
      <c r="G1077" s="36"/>
      <c r="H1077" s="36"/>
      <c r="I1077" s="36"/>
      <c r="J1077" s="36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</row>
    <row r="1078" spans="1:40" x14ac:dyDescent="0.25">
      <c r="A1078" s="43"/>
      <c r="B1078" s="36"/>
      <c r="C1078" s="36"/>
      <c r="D1078" s="36"/>
      <c r="E1078" s="37"/>
      <c r="F1078" s="36"/>
      <c r="G1078" s="36"/>
      <c r="H1078" s="36"/>
      <c r="I1078" s="36"/>
      <c r="J1078" s="36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</row>
    <row r="1079" spans="1:40" x14ac:dyDescent="0.25">
      <c r="A1079" s="43"/>
      <c r="B1079" s="36"/>
      <c r="C1079" s="36"/>
      <c r="D1079" s="36"/>
      <c r="E1079" s="37"/>
      <c r="F1079" s="36"/>
      <c r="G1079" s="36"/>
      <c r="H1079" s="36"/>
      <c r="I1079" s="36"/>
      <c r="J1079" s="36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</row>
    <row r="1080" spans="1:40" x14ac:dyDescent="0.25">
      <c r="A1080" s="43"/>
      <c r="B1080" s="36"/>
      <c r="C1080" s="36"/>
      <c r="D1080" s="36"/>
      <c r="E1080" s="37"/>
      <c r="F1080" s="36"/>
      <c r="G1080" s="36"/>
      <c r="H1080" s="36"/>
      <c r="I1080" s="36"/>
      <c r="J1080" s="36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</row>
    <row r="1081" spans="1:40" x14ac:dyDescent="0.25">
      <c r="A1081" s="43"/>
      <c r="B1081" s="36"/>
      <c r="C1081" s="36"/>
      <c r="D1081" s="36"/>
      <c r="E1081" s="37"/>
      <c r="F1081" s="36"/>
      <c r="G1081" s="36"/>
      <c r="H1081" s="36"/>
      <c r="I1081" s="36"/>
      <c r="J1081" s="36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</row>
    <row r="1082" spans="1:40" x14ac:dyDescent="0.25">
      <c r="A1082" s="43"/>
      <c r="B1082" s="36"/>
      <c r="C1082" s="36"/>
      <c r="D1082" s="36"/>
      <c r="E1082" s="37"/>
      <c r="F1082" s="36"/>
      <c r="G1082" s="36"/>
      <c r="H1082" s="36"/>
      <c r="I1082" s="36"/>
      <c r="J1082" s="36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</row>
    <row r="1083" spans="1:40" x14ac:dyDescent="0.25">
      <c r="A1083" s="43"/>
      <c r="B1083" s="36"/>
      <c r="C1083" s="36"/>
      <c r="D1083" s="36"/>
      <c r="E1083" s="37"/>
      <c r="F1083" s="36"/>
      <c r="G1083" s="36"/>
      <c r="H1083" s="36"/>
      <c r="I1083" s="36"/>
      <c r="J1083" s="36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</row>
    <row r="1084" spans="1:40" x14ac:dyDescent="0.25">
      <c r="A1084" s="43"/>
      <c r="B1084" s="36"/>
      <c r="C1084" s="36"/>
      <c r="D1084" s="36"/>
      <c r="E1084" s="37"/>
      <c r="F1084" s="36"/>
      <c r="G1084" s="36"/>
      <c r="H1084" s="36"/>
      <c r="I1084" s="36"/>
      <c r="J1084" s="36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</row>
    <row r="1085" spans="1:40" x14ac:dyDescent="0.25">
      <c r="A1085" s="43"/>
      <c r="B1085" s="36"/>
      <c r="C1085" s="36"/>
      <c r="D1085" s="36"/>
      <c r="E1085" s="37"/>
      <c r="F1085" s="36"/>
      <c r="G1085" s="36"/>
      <c r="H1085" s="36"/>
      <c r="I1085" s="36"/>
      <c r="J1085" s="36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</row>
    <row r="1086" spans="1:40" x14ac:dyDescent="0.25">
      <c r="A1086" s="43"/>
      <c r="B1086" s="36"/>
      <c r="C1086" s="36"/>
      <c r="D1086" s="36"/>
      <c r="E1086" s="37"/>
      <c r="F1086" s="36"/>
      <c r="G1086" s="36"/>
      <c r="H1086" s="36"/>
      <c r="I1086" s="36"/>
      <c r="J1086" s="36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</row>
    <row r="1087" spans="1:40" x14ac:dyDescent="0.25">
      <c r="A1087" s="43"/>
      <c r="B1087" s="36"/>
      <c r="C1087" s="36"/>
      <c r="D1087" s="36"/>
      <c r="E1087" s="37"/>
      <c r="F1087" s="36"/>
      <c r="G1087" s="36"/>
      <c r="H1087" s="36"/>
      <c r="I1087" s="36"/>
      <c r="J1087" s="36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</row>
    <row r="1088" spans="1:40" x14ac:dyDescent="0.25">
      <c r="A1088" s="43"/>
      <c r="B1088" s="36"/>
      <c r="C1088" s="36"/>
      <c r="D1088" s="36"/>
      <c r="E1088" s="37"/>
      <c r="F1088" s="36"/>
      <c r="G1088" s="36"/>
      <c r="H1088" s="36"/>
      <c r="I1088" s="36"/>
      <c r="J1088" s="36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</row>
    <row r="1089" spans="1:40" x14ac:dyDescent="0.25">
      <c r="A1089" s="43"/>
      <c r="B1089" s="36"/>
      <c r="C1089" s="36"/>
      <c r="D1089" s="36"/>
      <c r="E1089" s="37"/>
      <c r="F1089" s="36"/>
      <c r="G1089" s="36"/>
      <c r="H1089" s="36"/>
      <c r="I1089" s="36"/>
      <c r="J1089" s="36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</row>
    <row r="1090" spans="1:40" x14ac:dyDescent="0.25">
      <c r="A1090" s="43"/>
      <c r="B1090" s="36"/>
      <c r="C1090" s="36"/>
      <c r="D1090" s="36"/>
      <c r="E1090" s="37"/>
      <c r="F1090" s="36"/>
      <c r="G1090" s="36"/>
      <c r="H1090" s="36"/>
      <c r="I1090" s="36"/>
      <c r="J1090" s="36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</row>
    <row r="1091" spans="1:40" x14ac:dyDescent="0.25">
      <c r="A1091" s="43"/>
      <c r="B1091" s="36"/>
      <c r="C1091" s="36"/>
      <c r="D1091" s="36"/>
      <c r="E1091" s="37"/>
      <c r="F1091" s="36"/>
      <c r="G1091" s="36"/>
      <c r="H1091" s="36"/>
      <c r="I1091" s="36"/>
      <c r="J1091" s="36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</row>
    <row r="1092" spans="1:40" x14ac:dyDescent="0.25">
      <c r="A1092" s="43"/>
      <c r="B1092" s="36"/>
      <c r="C1092" s="36"/>
      <c r="D1092" s="36"/>
      <c r="E1092" s="37"/>
      <c r="F1092" s="36"/>
      <c r="G1092" s="36"/>
      <c r="H1092" s="36"/>
      <c r="I1092" s="36"/>
      <c r="J1092" s="36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</row>
    <row r="1093" spans="1:40" x14ac:dyDescent="0.25">
      <c r="A1093" s="43"/>
      <c r="B1093" s="36"/>
      <c r="C1093" s="36"/>
      <c r="D1093" s="36"/>
      <c r="E1093" s="37"/>
      <c r="F1093" s="36"/>
      <c r="G1093" s="36"/>
      <c r="H1093" s="36"/>
      <c r="I1093" s="36"/>
      <c r="J1093" s="36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</row>
    <row r="1094" spans="1:40" x14ac:dyDescent="0.25">
      <c r="A1094" s="43"/>
      <c r="B1094" s="36"/>
      <c r="C1094" s="36"/>
      <c r="D1094" s="36"/>
      <c r="E1094" s="37"/>
      <c r="F1094" s="36"/>
      <c r="G1094" s="36"/>
      <c r="H1094" s="36"/>
      <c r="I1094" s="36"/>
      <c r="J1094" s="36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</row>
    <row r="1095" spans="1:40" x14ac:dyDescent="0.25">
      <c r="A1095" s="43"/>
      <c r="B1095" s="36"/>
      <c r="C1095" s="36"/>
      <c r="D1095" s="36"/>
      <c r="E1095" s="37"/>
      <c r="F1095" s="36"/>
      <c r="G1095" s="36"/>
      <c r="H1095" s="36"/>
      <c r="I1095" s="36"/>
      <c r="J1095" s="36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</row>
    <row r="1096" spans="1:40" x14ac:dyDescent="0.25">
      <c r="A1096" s="43"/>
      <c r="B1096" s="36"/>
      <c r="C1096" s="36"/>
      <c r="D1096" s="36"/>
      <c r="E1096" s="37"/>
      <c r="F1096" s="36"/>
      <c r="G1096" s="36"/>
      <c r="H1096" s="36"/>
      <c r="I1096" s="36"/>
      <c r="J1096" s="36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</row>
    <row r="1097" spans="1:40" x14ac:dyDescent="0.25">
      <c r="A1097" s="43"/>
      <c r="B1097" s="36"/>
      <c r="C1097" s="36"/>
      <c r="D1097" s="36"/>
      <c r="E1097" s="37"/>
      <c r="F1097" s="36"/>
      <c r="G1097" s="36"/>
      <c r="H1097" s="36"/>
      <c r="I1097" s="36"/>
      <c r="J1097" s="36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</row>
    <row r="1098" spans="1:40" x14ac:dyDescent="0.25">
      <c r="A1098" s="43"/>
      <c r="B1098" s="36"/>
      <c r="C1098" s="36"/>
      <c r="D1098" s="36"/>
      <c r="E1098" s="37"/>
      <c r="F1098" s="36"/>
      <c r="G1098" s="36"/>
      <c r="H1098" s="36"/>
      <c r="I1098" s="36"/>
      <c r="J1098" s="36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</row>
    <row r="1099" spans="1:40" x14ac:dyDescent="0.25">
      <c r="A1099" s="43"/>
      <c r="B1099" s="36"/>
      <c r="C1099" s="36"/>
      <c r="D1099" s="36"/>
      <c r="E1099" s="37"/>
      <c r="F1099" s="36"/>
      <c r="G1099" s="36"/>
      <c r="H1099" s="36"/>
      <c r="I1099" s="36"/>
      <c r="J1099" s="36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</row>
    <row r="1100" spans="1:40" x14ac:dyDescent="0.25">
      <c r="A1100" s="43"/>
      <c r="B1100" s="36"/>
      <c r="C1100" s="36"/>
      <c r="D1100" s="36"/>
      <c r="E1100" s="37"/>
      <c r="F1100" s="36"/>
      <c r="G1100" s="36"/>
      <c r="H1100" s="36"/>
      <c r="I1100" s="36"/>
      <c r="J1100" s="36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</row>
    <row r="1101" spans="1:40" x14ac:dyDescent="0.25">
      <c r="A1101" s="43"/>
      <c r="B1101" s="36"/>
      <c r="C1101" s="36"/>
      <c r="D1101" s="36"/>
      <c r="E1101" s="37"/>
      <c r="F1101" s="36"/>
      <c r="G1101" s="36"/>
      <c r="H1101" s="36"/>
      <c r="I1101" s="36"/>
      <c r="J1101" s="36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</row>
    <row r="1102" spans="1:40" x14ac:dyDescent="0.25">
      <c r="A1102" s="43"/>
      <c r="B1102" s="36"/>
      <c r="C1102" s="36"/>
      <c r="D1102" s="36"/>
      <c r="E1102" s="37"/>
      <c r="F1102" s="36"/>
      <c r="G1102" s="36"/>
      <c r="H1102" s="36"/>
      <c r="I1102" s="36"/>
      <c r="J1102" s="36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</row>
    <row r="1103" spans="1:40" x14ac:dyDescent="0.25">
      <c r="A1103" s="43"/>
      <c r="B1103" s="36"/>
      <c r="C1103" s="36"/>
      <c r="D1103" s="36"/>
      <c r="E1103" s="37"/>
      <c r="F1103" s="36"/>
      <c r="G1103" s="36"/>
      <c r="H1103" s="36"/>
      <c r="I1103" s="36"/>
      <c r="J1103" s="36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</row>
    <row r="1104" spans="1:40" x14ac:dyDescent="0.25">
      <c r="A1104" s="43"/>
      <c r="B1104" s="36"/>
      <c r="C1104" s="36"/>
      <c r="D1104" s="36"/>
      <c r="E1104" s="37"/>
      <c r="F1104" s="36"/>
      <c r="G1104" s="36"/>
      <c r="H1104" s="36"/>
      <c r="I1104" s="36"/>
      <c r="J1104" s="36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</row>
    <row r="1105" spans="1:40" x14ac:dyDescent="0.25">
      <c r="A1105" s="43"/>
      <c r="B1105" s="36"/>
      <c r="C1105" s="36"/>
      <c r="D1105" s="36"/>
      <c r="E1105" s="37"/>
      <c r="F1105" s="36"/>
      <c r="G1105" s="36"/>
      <c r="H1105" s="36"/>
      <c r="I1105" s="36"/>
      <c r="J1105" s="36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</row>
    <row r="1106" spans="1:40" x14ac:dyDescent="0.25">
      <c r="A1106" s="43"/>
      <c r="B1106" s="36"/>
      <c r="C1106" s="36"/>
      <c r="D1106" s="36"/>
      <c r="E1106" s="37"/>
      <c r="F1106" s="36"/>
      <c r="G1106" s="36"/>
      <c r="H1106" s="36"/>
      <c r="I1106" s="36"/>
      <c r="J1106" s="36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  <c r="AM1106" s="35"/>
      <c r="AN1106" s="35"/>
    </row>
    <row r="1107" spans="1:40" x14ac:dyDescent="0.25">
      <c r="A1107" s="43"/>
      <c r="B1107" s="36"/>
      <c r="C1107" s="36"/>
      <c r="D1107" s="36"/>
      <c r="E1107" s="37"/>
      <c r="F1107" s="36"/>
      <c r="G1107" s="36"/>
      <c r="H1107" s="36"/>
      <c r="I1107" s="36"/>
      <c r="J1107" s="36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</row>
    <row r="1108" spans="1:40" x14ac:dyDescent="0.25">
      <c r="A1108" s="43"/>
      <c r="B1108" s="36"/>
      <c r="C1108" s="36"/>
      <c r="D1108" s="36"/>
      <c r="E1108" s="37"/>
      <c r="F1108" s="36"/>
      <c r="G1108" s="36"/>
      <c r="H1108" s="36"/>
      <c r="I1108" s="36"/>
      <c r="J1108" s="36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</row>
    <row r="1109" spans="1:40" x14ac:dyDescent="0.25">
      <c r="A1109" s="43"/>
      <c r="B1109" s="36"/>
      <c r="C1109" s="36"/>
      <c r="D1109" s="36"/>
      <c r="E1109" s="37"/>
      <c r="F1109" s="36"/>
      <c r="G1109" s="36"/>
      <c r="H1109" s="36"/>
      <c r="I1109" s="36"/>
      <c r="J1109" s="36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</row>
    <row r="1110" spans="1:40" x14ac:dyDescent="0.25">
      <c r="A1110" s="43"/>
      <c r="B1110" s="36"/>
      <c r="C1110" s="36"/>
      <c r="D1110" s="36"/>
      <c r="E1110" s="37"/>
      <c r="F1110" s="36"/>
      <c r="G1110" s="36"/>
      <c r="H1110" s="36"/>
      <c r="I1110" s="36"/>
      <c r="J1110" s="36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</row>
    <row r="1111" spans="1:40" x14ac:dyDescent="0.25">
      <c r="A1111" s="43"/>
      <c r="B1111" s="36"/>
      <c r="C1111" s="36"/>
      <c r="D1111" s="36"/>
      <c r="E1111" s="37"/>
      <c r="F1111" s="36"/>
      <c r="G1111" s="36"/>
      <c r="H1111" s="36"/>
      <c r="I1111" s="36"/>
      <c r="J1111" s="36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</row>
    <row r="1112" spans="1:40" x14ac:dyDescent="0.25">
      <c r="A1112" s="43"/>
      <c r="B1112" s="36"/>
      <c r="C1112" s="36"/>
      <c r="D1112" s="36"/>
      <c r="E1112" s="37"/>
      <c r="F1112" s="36"/>
      <c r="G1112" s="36"/>
      <c r="H1112" s="36"/>
      <c r="I1112" s="36"/>
      <c r="J1112" s="36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</row>
    <row r="1113" spans="1:40" x14ac:dyDescent="0.25">
      <c r="A1113" s="43"/>
      <c r="B1113" s="36"/>
      <c r="C1113" s="36"/>
      <c r="D1113" s="36"/>
      <c r="E1113" s="37"/>
      <c r="F1113" s="36"/>
      <c r="G1113" s="36"/>
      <c r="H1113" s="36"/>
      <c r="I1113" s="36"/>
      <c r="J1113" s="36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</row>
    <row r="1114" spans="1:40" x14ac:dyDescent="0.25">
      <c r="A1114" s="43"/>
      <c r="B1114" s="36"/>
      <c r="C1114" s="36"/>
      <c r="D1114" s="36"/>
      <c r="E1114" s="37"/>
      <c r="F1114" s="36"/>
      <c r="G1114" s="36"/>
      <c r="H1114" s="36"/>
      <c r="I1114" s="36"/>
      <c r="J1114" s="36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</row>
    <row r="1115" spans="1:40" x14ac:dyDescent="0.25">
      <c r="A1115" s="43"/>
      <c r="B1115" s="36"/>
      <c r="C1115" s="36"/>
      <c r="D1115" s="36"/>
      <c r="E1115" s="37"/>
      <c r="F1115" s="36"/>
      <c r="G1115" s="36"/>
      <c r="H1115" s="36"/>
      <c r="I1115" s="36"/>
      <c r="J1115" s="36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</row>
    <row r="1116" spans="1:40" x14ac:dyDescent="0.25">
      <c r="A1116" s="43"/>
      <c r="B1116" s="36"/>
      <c r="C1116" s="36"/>
      <c r="D1116" s="36"/>
      <c r="E1116" s="37"/>
      <c r="F1116" s="36"/>
      <c r="G1116" s="36"/>
      <c r="H1116" s="36"/>
      <c r="I1116" s="36"/>
      <c r="J1116" s="36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</row>
    <row r="1117" spans="1:40" x14ac:dyDescent="0.25">
      <c r="A1117" s="43"/>
      <c r="B1117" s="36"/>
      <c r="C1117" s="36"/>
      <c r="D1117" s="36"/>
      <c r="E1117" s="37"/>
      <c r="F1117" s="36"/>
      <c r="G1117" s="36"/>
      <c r="H1117" s="36"/>
      <c r="I1117" s="36"/>
      <c r="J1117" s="36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</row>
    <row r="1118" spans="1:40" x14ac:dyDescent="0.25">
      <c r="A1118" s="43"/>
      <c r="B1118" s="36"/>
      <c r="C1118" s="36"/>
      <c r="D1118" s="36"/>
      <c r="E1118" s="37"/>
      <c r="F1118" s="36"/>
      <c r="G1118" s="36"/>
      <c r="H1118" s="36"/>
      <c r="I1118" s="36"/>
      <c r="J1118" s="36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</row>
    <row r="1119" spans="1:40" x14ac:dyDescent="0.25">
      <c r="A1119" s="43"/>
      <c r="B1119" s="36"/>
      <c r="C1119" s="36"/>
      <c r="D1119" s="36"/>
      <c r="E1119" s="37"/>
      <c r="F1119" s="36"/>
      <c r="G1119" s="36"/>
      <c r="H1119" s="36"/>
      <c r="I1119" s="36"/>
      <c r="J1119" s="36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</row>
    <row r="1120" spans="1:40" x14ac:dyDescent="0.25">
      <c r="A1120" s="43"/>
      <c r="B1120" s="36"/>
      <c r="C1120" s="36"/>
      <c r="D1120" s="36"/>
      <c r="E1120" s="37"/>
      <c r="F1120" s="36"/>
      <c r="G1120" s="36"/>
      <c r="H1120" s="36"/>
      <c r="I1120" s="36"/>
      <c r="J1120" s="36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</row>
    <row r="1121" spans="1:40" x14ac:dyDescent="0.25">
      <c r="A1121" s="43"/>
      <c r="B1121" s="36"/>
      <c r="C1121" s="36"/>
      <c r="D1121" s="36"/>
      <c r="E1121" s="37"/>
      <c r="F1121" s="36"/>
      <c r="G1121" s="36"/>
      <c r="H1121" s="36"/>
      <c r="I1121" s="36"/>
      <c r="J1121" s="36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</row>
    <row r="1122" spans="1:40" x14ac:dyDescent="0.25">
      <c r="A1122" s="43"/>
      <c r="B1122" s="36"/>
      <c r="C1122" s="36"/>
      <c r="D1122" s="36"/>
      <c r="E1122" s="37"/>
      <c r="F1122" s="36"/>
      <c r="G1122" s="36"/>
      <c r="H1122" s="36"/>
      <c r="I1122" s="36"/>
      <c r="J1122" s="36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</row>
    <row r="1123" spans="1:40" x14ac:dyDescent="0.25">
      <c r="A1123" s="43"/>
      <c r="B1123" s="36"/>
      <c r="C1123" s="36"/>
      <c r="D1123" s="36"/>
      <c r="E1123" s="37"/>
      <c r="F1123" s="36"/>
      <c r="G1123" s="36"/>
      <c r="H1123" s="36"/>
      <c r="I1123" s="36"/>
      <c r="J1123" s="36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</row>
    <row r="1124" spans="1:40" x14ac:dyDescent="0.25">
      <c r="A1124" s="43"/>
      <c r="B1124" s="36"/>
      <c r="C1124" s="36"/>
      <c r="D1124" s="36"/>
      <c r="E1124" s="37"/>
      <c r="F1124" s="36"/>
      <c r="G1124" s="36"/>
      <c r="H1124" s="36"/>
      <c r="I1124" s="36"/>
      <c r="J1124" s="36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</row>
    <row r="1125" spans="1:40" x14ac:dyDescent="0.25">
      <c r="A1125" s="43"/>
      <c r="B1125" s="36"/>
      <c r="C1125" s="36"/>
      <c r="D1125" s="36"/>
      <c r="E1125" s="37"/>
      <c r="F1125" s="36"/>
      <c r="G1125" s="36"/>
      <c r="H1125" s="36"/>
      <c r="I1125" s="36"/>
      <c r="J1125" s="36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</row>
    <row r="1126" spans="1:40" x14ac:dyDescent="0.25">
      <c r="A1126" s="43"/>
      <c r="B1126" s="36"/>
      <c r="C1126" s="36"/>
      <c r="D1126" s="36"/>
      <c r="E1126" s="37"/>
      <c r="F1126" s="36"/>
      <c r="G1126" s="36"/>
      <c r="H1126" s="36"/>
      <c r="I1126" s="36"/>
      <c r="J1126" s="36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</row>
    <row r="1127" spans="1:40" x14ac:dyDescent="0.25">
      <c r="A1127" s="43"/>
      <c r="B1127" s="36"/>
      <c r="C1127" s="36"/>
      <c r="D1127" s="36"/>
      <c r="E1127" s="37"/>
      <c r="F1127" s="36"/>
      <c r="G1127" s="36"/>
      <c r="H1127" s="36"/>
      <c r="I1127" s="36"/>
      <c r="J1127" s="36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</row>
    <row r="1128" spans="1:40" x14ac:dyDescent="0.25">
      <c r="A1128" s="43"/>
      <c r="B1128" s="36"/>
      <c r="C1128" s="36"/>
      <c r="D1128" s="36"/>
      <c r="E1128" s="37"/>
      <c r="F1128" s="36"/>
      <c r="G1128" s="36"/>
      <c r="H1128" s="36"/>
      <c r="I1128" s="36"/>
      <c r="J1128" s="36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</row>
    <row r="1129" spans="1:40" x14ac:dyDescent="0.25">
      <c r="A1129" s="43"/>
      <c r="B1129" s="36"/>
      <c r="C1129" s="36"/>
      <c r="D1129" s="36"/>
      <c r="E1129" s="37"/>
      <c r="F1129" s="36"/>
      <c r="G1129" s="36"/>
      <c r="H1129" s="36"/>
      <c r="I1129" s="36"/>
      <c r="J1129" s="36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</row>
    <row r="1130" spans="1:40" x14ac:dyDescent="0.25">
      <c r="A1130" s="43"/>
      <c r="B1130" s="36"/>
      <c r="C1130" s="36"/>
      <c r="D1130" s="36"/>
      <c r="E1130" s="37"/>
      <c r="F1130" s="36"/>
      <c r="G1130" s="36"/>
      <c r="H1130" s="36"/>
      <c r="I1130" s="36"/>
      <c r="J1130" s="36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  <c r="AM1130" s="35"/>
      <c r="AN1130" s="35"/>
    </row>
    <row r="1131" spans="1:40" x14ac:dyDescent="0.25">
      <c r="A1131" s="43"/>
      <c r="B1131" s="36"/>
      <c r="C1131" s="36"/>
      <c r="D1131" s="36"/>
      <c r="E1131" s="37"/>
      <c r="F1131" s="36"/>
      <c r="G1131" s="36"/>
      <c r="H1131" s="36"/>
      <c r="I1131" s="36"/>
      <c r="J1131" s="36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5"/>
      <c r="AM1131" s="35"/>
      <c r="AN1131" s="35"/>
    </row>
    <row r="1132" spans="1:40" x14ac:dyDescent="0.25">
      <c r="A1132" s="43"/>
      <c r="B1132" s="36"/>
      <c r="C1132" s="36"/>
      <c r="D1132" s="36"/>
      <c r="E1132" s="37"/>
      <c r="F1132" s="36"/>
      <c r="G1132" s="36"/>
      <c r="H1132" s="36"/>
      <c r="I1132" s="36"/>
      <c r="J1132" s="36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  <c r="AM1132" s="35"/>
      <c r="AN1132" s="35"/>
    </row>
    <row r="1133" spans="1:40" x14ac:dyDescent="0.25">
      <c r="A1133" s="43"/>
      <c r="B1133" s="36"/>
      <c r="C1133" s="36"/>
      <c r="D1133" s="36"/>
      <c r="E1133" s="37"/>
      <c r="F1133" s="36"/>
      <c r="G1133" s="36"/>
      <c r="H1133" s="36"/>
      <c r="I1133" s="36"/>
      <c r="J1133" s="36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  <c r="AM1133" s="35"/>
      <c r="AN1133" s="35"/>
    </row>
    <row r="1134" spans="1:40" x14ac:dyDescent="0.25">
      <c r="A1134" s="43"/>
      <c r="B1134" s="36"/>
      <c r="C1134" s="36"/>
      <c r="D1134" s="36"/>
      <c r="E1134" s="37"/>
      <c r="F1134" s="36"/>
      <c r="G1134" s="36"/>
      <c r="H1134" s="36"/>
      <c r="I1134" s="36"/>
      <c r="J1134" s="36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</row>
    <row r="1135" spans="1:40" x14ac:dyDescent="0.25">
      <c r="A1135" s="43"/>
      <c r="B1135" s="36"/>
      <c r="C1135" s="36"/>
      <c r="D1135" s="36"/>
      <c r="E1135" s="37"/>
      <c r="F1135" s="36"/>
      <c r="G1135" s="36"/>
      <c r="H1135" s="36"/>
      <c r="I1135" s="36"/>
      <c r="J1135" s="36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  <c r="AM1135" s="35"/>
      <c r="AN1135" s="35"/>
    </row>
    <row r="1136" spans="1:40" x14ac:dyDescent="0.25">
      <c r="A1136" s="43"/>
      <c r="B1136" s="36"/>
      <c r="C1136" s="36"/>
      <c r="D1136" s="36"/>
      <c r="E1136" s="37"/>
      <c r="F1136" s="36"/>
      <c r="G1136" s="36"/>
      <c r="H1136" s="36"/>
      <c r="I1136" s="36"/>
      <c r="J1136" s="36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  <c r="AM1136" s="35"/>
      <c r="AN1136" s="35"/>
    </row>
    <row r="1137" spans="1:40" x14ac:dyDescent="0.25">
      <c r="A1137" s="43"/>
      <c r="B1137" s="36"/>
      <c r="C1137" s="36"/>
      <c r="D1137" s="36"/>
      <c r="E1137" s="37"/>
      <c r="F1137" s="36"/>
      <c r="G1137" s="36"/>
      <c r="H1137" s="36"/>
      <c r="I1137" s="36"/>
      <c r="J1137" s="36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  <c r="AM1137" s="35"/>
      <c r="AN1137" s="35"/>
    </row>
    <row r="1138" spans="1:40" x14ac:dyDescent="0.25">
      <c r="A1138" s="43"/>
      <c r="B1138" s="36"/>
      <c r="C1138" s="36"/>
      <c r="D1138" s="36"/>
      <c r="E1138" s="37"/>
      <c r="F1138" s="36"/>
      <c r="G1138" s="36"/>
      <c r="H1138" s="36"/>
      <c r="I1138" s="36"/>
      <c r="J1138" s="36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  <c r="AM1138" s="35"/>
      <c r="AN1138" s="35"/>
    </row>
    <row r="1139" spans="1:40" x14ac:dyDescent="0.25">
      <c r="A1139" s="43"/>
      <c r="B1139" s="36"/>
      <c r="C1139" s="36"/>
      <c r="D1139" s="36"/>
      <c r="E1139" s="37"/>
      <c r="F1139" s="36"/>
      <c r="G1139" s="36"/>
      <c r="H1139" s="36"/>
      <c r="I1139" s="36"/>
      <c r="J1139" s="36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35"/>
      <c r="AN1139" s="35"/>
    </row>
    <row r="1140" spans="1:40" x14ac:dyDescent="0.25">
      <c r="A1140" s="43"/>
      <c r="B1140" s="36"/>
      <c r="C1140" s="36"/>
      <c r="D1140" s="36"/>
      <c r="E1140" s="37"/>
      <c r="F1140" s="36"/>
      <c r="G1140" s="36"/>
      <c r="H1140" s="36"/>
      <c r="I1140" s="36"/>
      <c r="J1140" s="36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</row>
    <row r="1141" spans="1:40" x14ac:dyDescent="0.25">
      <c r="A1141" s="43"/>
      <c r="B1141" s="36"/>
      <c r="C1141" s="36"/>
      <c r="D1141" s="36"/>
      <c r="E1141" s="37"/>
      <c r="F1141" s="36"/>
      <c r="G1141" s="36"/>
      <c r="H1141" s="36"/>
      <c r="I1141" s="36"/>
      <c r="J1141" s="36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  <c r="AM1141" s="35"/>
      <c r="AN1141" s="35"/>
    </row>
    <row r="1142" spans="1:40" x14ac:dyDescent="0.25">
      <c r="A1142" s="43"/>
      <c r="B1142" s="36"/>
      <c r="C1142" s="36"/>
      <c r="D1142" s="36"/>
      <c r="E1142" s="37"/>
      <c r="F1142" s="36"/>
      <c r="G1142" s="36"/>
      <c r="H1142" s="36"/>
      <c r="I1142" s="36"/>
      <c r="J1142" s="36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5"/>
      <c r="AM1142" s="35"/>
      <c r="AN1142" s="35"/>
    </row>
    <row r="1143" spans="1:40" x14ac:dyDescent="0.25">
      <c r="A1143" s="43"/>
      <c r="B1143" s="36"/>
      <c r="C1143" s="36"/>
      <c r="D1143" s="36"/>
      <c r="E1143" s="37"/>
      <c r="F1143" s="36"/>
      <c r="G1143" s="36"/>
      <c r="H1143" s="36"/>
      <c r="I1143" s="36"/>
      <c r="J1143" s="36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</row>
    <row r="1144" spans="1:40" x14ac:dyDescent="0.25">
      <c r="A1144" s="43"/>
      <c r="B1144" s="36"/>
      <c r="C1144" s="36"/>
      <c r="D1144" s="36"/>
      <c r="E1144" s="37"/>
      <c r="F1144" s="36"/>
      <c r="G1144" s="36"/>
      <c r="H1144" s="36"/>
      <c r="I1144" s="36"/>
      <c r="J1144" s="36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  <c r="AM1144" s="35"/>
      <c r="AN1144" s="35"/>
    </row>
    <row r="1145" spans="1:40" x14ac:dyDescent="0.25">
      <c r="A1145" s="43"/>
      <c r="B1145" s="36"/>
      <c r="C1145" s="36"/>
      <c r="D1145" s="36"/>
      <c r="E1145" s="37"/>
      <c r="F1145" s="36"/>
      <c r="G1145" s="36"/>
      <c r="H1145" s="36"/>
      <c r="I1145" s="36"/>
      <c r="J1145" s="36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  <c r="AM1145" s="35"/>
      <c r="AN1145" s="35"/>
    </row>
    <row r="1146" spans="1:40" x14ac:dyDescent="0.25">
      <c r="A1146" s="43"/>
      <c r="B1146" s="36"/>
      <c r="C1146" s="36"/>
      <c r="D1146" s="36"/>
      <c r="E1146" s="37"/>
      <c r="F1146" s="36"/>
      <c r="G1146" s="36"/>
      <c r="H1146" s="36"/>
      <c r="I1146" s="36"/>
      <c r="J1146" s="36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35"/>
      <c r="AN1146" s="35"/>
    </row>
    <row r="1147" spans="1:40" x14ac:dyDescent="0.25">
      <c r="A1147" s="43"/>
      <c r="B1147" s="36"/>
      <c r="C1147" s="36"/>
      <c r="D1147" s="36"/>
      <c r="E1147" s="37"/>
      <c r="F1147" s="36"/>
      <c r="G1147" s="36"/>
      <c r="H1147" s="36"/>
      <c r="I1147" s="36"/>
      <c r="J1147" s="36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  <c r="AM1147" s="35"/>
      <c r="AN1147" s="35"/>
    </row>
    <row r="1148" spans="1:40" x14ac:dyDescent="0.25">
      <c r="A1148" s="43"/>
      <c r="B1148" s="36"/>
      <c r="C1148" s="36"/>
      <c r="D1148" s="36"/>
      <c r="E1148" s="37"/>
      <c r="F1148" s="36"/>
      <c r="G1148" s="36"/>
      <c r="H1148" s="36"/>
      <c r="I1148" s="36"/>
      <c r="J1148" s="36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  <c r="AM1148" s="35"/>
      <c r="AN1148" s="35"/>
    </row>
    <row r="1149" spans="1:40" x14ac:dyDescent="0.25">
      <c r="A1149" s="43"/>
      <c r="B1149" s="36"/>
      <c r="C1149" s="36"/>
      <c r="D1149" s="36"/>
      <c r="E1149" s="37"/>
      <c r="F1149" s="36"/>
      <c r="G1149" s="36"/>
      <c r="H1149" s="36"/>
      <c r="I1149" s="36"/>
      <c r="J1149" s="36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5"/>
      <c r="AM1149" s="35"/>
      <c r="AN1149" s="35"/>
    </row>
    <row r="1150" spans="1:40" x14ac:dyDescent="0.25">
      <c r="A1150" s="43"/>
      <c r="B1150" s="36"/>
      <c r="C1150" s="36"/>
      <c r="D1150" s="36"/>
      <c r="E1150" s="37"/>
      <c r="F1150" s="36"/>
      <c r="G1150" s="36"/>
      <c r="H1150" s="36"/>
      <c r="I1150" s="36"/>
      <c r="J1150" s="36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5"/>
      <c r="AM1150" s="35"/>
      <c r="AN1150" s="35"/>
    </row>
    <row r="1151" spans="1:40" x14ac:dyDescent="0.25">
      <c r="A1151" s="43"/>
      <c r="B1151" s="36"/>
      <c r="C1151" s="36"/>
      <c r="D1151" s="36"/>
      <c r="E1151" s="37"/>
      <c r="F1151" s="36"/>
      <c r="G1151" s="36"/>
      <c r="H1151" s="36"/>
      <c r="I1151" s="36"/>
      <c r="J1151" s="36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5"/>
      <c r="AM1151" s="35"/>
      <c r="AN1151" s="35"/>
    </row>
    <row r="1152" spans="1:40" x14ac:dyDescent="0.25">
      <c r="A1152" s="43"/>
      <c r="B1152" s="36"/>
      <c r="C1152" s="36"/>
      <c r="D1152" s="36"/>
      <c r="E1152" s="37"/>
      <c r="F1152" s="36"/>
      <c r="G1152" s="36"/>
      <c r="H1152" s="36"/>
      <c r="I1152" s="36"/>
      <c r="J1152" s="36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</row>
    <row r="1153" spans="1:40" x14ac:dyDescent="0.25">
      <c r="A1153" s="43"/>
      <c r="B1153" s="36"/>
      <c r="C1153" s="36"/>
      <c r="D1153" s="36"/>
      <c r="E1153" s="37"/>
      <c r="F1153" s="36"/>
      <c r="G1153" s="36"/>
      <c r="H1153" s="36"/>
      <c r="I1153" s="36"/>
      <c r="J1153" s="36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5"/>
      <c r="AM1153" s="35"/>
      <c r="AN1153" s="35"/>
    </row>
    <row r="1154" spans="1:40" x14ac:dyDescent="0.25">
      <c r="A1154" s="43"/>
      <c r="B1154" s="36"/>
      <c r="C1154" s="36"/>
      <c r="D1154" s="36"/>
      <c r="E1154" s="37"/>
      <c r="F1154" s="36"/>
      <c r="G1154" s="36"/>
      <c r="H1154" s="36"/>
      <c r="I1154" s="36"/>
      <c r="J1154" s="36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  <c r="AM1154" s="35"/>
      <c r="AN1154" s="35"/>
    </row>
    <row r="1155" spans="1:40" x14ac:dyDescent="0.25">
      <c r="A1155" s="43"/>
      <c r="B1155" s="36"/>
      <c r="C1155" s="36"/>
      <c r="D1155" s="36"/>
      <c r="E1155" s="37"/>
      <c r="F1155" s="36"/>
      <c r="G1155" s="36"/>
      <c r="H1155" s="36"/>
      <c r="I1155" s="36"/>
      <c r="J1155" s="36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</row>
    <row r="1156" spans="1:40" x14ac:dyDescent="0.25">
      <c r="A1156" s="43"/>
      <c r="B1156" s="36"/>
      <c r="C1156" s="36"/>
      <c r="D1156" s="36"/>
      <c r="E1156" s="37"/>
      <c r="F1156" s="36"/>
      <c r="G1156" s="36"/>
      <c r="H1156" s="36"/>
      <c r="I1156" s="36"/>
      <c r="J1156" s="36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35"/>
      <c r="AN1156" s="35"/>
    </row>
    <row r="1157" spans="1:40" x14ac:dyDescent="0.25">
      <c r="A1157" s="43"/>
      <c r="B1157" s="36"/>
      <c r="C1157" s="36"/>
      <c r="D1157" s="36"/>
      <c r="E1157" s="37"/>
      <c r="F1157" s="36"/>
      <c r="G1157" s="36"/>
      <c r="H1157" s="36"/>
      <c r="I1157" s="36"/>
      <c r="J1157" s="36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</row>
    <row r="1158" spans="1:40" x14ac:dyDescent="0.25">
      <c r="A1158" s="43"/>
      <c r="B1158" s="36"/>
      <c r="C1158" s="36"/>
      <c r="D1158" s="36"/>
      <c r="E1158" s="37"/>
      <c r="F1158" s="36"/>
      <c r="G1158" s="36"/>
      <c r="H1158" s="36"/>
      <c r="I1158" s="36"/>
      <c r="J1158" s="36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</row>
    <row r="1159" spans="1:40" x14ac:dyDescent="0.25">
      <c r="A1159" s="43"/>
      <c r="B1159" s="36"/>
      <c r="C1159" s="36"/>
      <c r="D1159" s="36"/>
      <c r="E1159" s="37"/>
      <c r="F1159" s="36"/>
      <c r="G1159" s="36"/>
      <c r="H1159" s="36"/>
      <c r="I1159" s="36"/>
      <c r="J1159" s="36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</row>
    <row r="1160" spans="1:40" x14ac:dyDescent="0.25">
      <c r="A1160" s="43"/>
      <c r="B1160" s="36"/>
      <c r="C1160" s="36"/>
      <c r="D1160" s="36"/>
      <c r="E1160" s="37"/>
      <c r="F1160" s="36"/>
      <c r="G1160" s="36"/>
      <c r="H1160" s="36"/>
      <c r="I1160" s="36"/>
      <c r="J1160" s="36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</row>
    <row r="1161" spans="1:40" x14ac:dyDescent="0.25">
      <c r="A1161" s="43"/>
      <c r="B1161" s="36"/>
      <c r="C1161" s="36"/>
      <c r="D1161" s="36"/>
      <c r="E1161" s="37"/>
      <c r="F1161" s="36"/>
      <c r="G1161" s="36"/>
      <c r="H1161" s="36"/>
      <c r="I1161" s="36"/>
      <c r="J1161" s="36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</row>
    <row r="1162" spans="1:40" x14ac:dyDescent="0.25">
      <c r="A1162" s="43"/>
      <c r="B1162" s="36"/>
      <c r="C1162" s="36"/>
      <c r="D1162" s="36"/>
      <c r="E1162" s="37"/>
      <c r="F1162" s="36"/>
      <c r="G1162" s="36"/>
      <c r="H1162" s="36"/>
      <c r="I1162" s="36"/>
      <c r="J1162" s="36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5"/>
      <c r="AM1162" s="35"/>
      <c r="AN1162" s="35"/>
    </row>
    <row r="1163" spans="1:40" x14ac:dyDescent="0.25">
      <c r="A1163" s="43"/>
      <c r="B1163" s="36"/>
      <c r="C1163" s="36"/>
      <c r="D1163" s="36"/>
      <c r="E1163" s="37"/>
      <c r="F1163" s="36"/>
      <c r="G1163" s="36"/>
      <c r="H1163" s="36"/>
      <c r="I1163" s="36"/>
      <c r="J1163" s="36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5"/>
      <c r="AM1163" s="35"/>
      <c r="AN1163" s="35"/>
    </row>
    <row r="1164" spans="1:40" x14ac:dyDescent="0.25">
      <c r="A1164" s="43"/>
      <c r="B1164" s="36"/>
      <c r="C1164" s="36"/>
      <c r="D1164" s="36"/>
      <c r="E1164" s="37"/>
      <c r="F1164" s="36"/>
      <c r="G1164" s="36"/>
      <c r="H1164" s="36"/>
      <c r="I1164" s="36"/>
      <c r="J1164" s="36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35"/>
      <c r="AN1164" s="35"/>
    </row>
    <row r="1165" spans="1:40" x14ac:dyDescent="0.25">
      <c r="A1165" s="43"/>
      <c r="B1165" s="36"/>
      <c r="C1165" s="36"/>
      <c r="D1165" s="36"/>
      <c r="E1165" s="37"/>
      <c r="F1165" s="36"/>
      <c r="G1165" s="36"/>
      <c r="H1165" s="36"/>
      <c r="I1165" s="36"/>
      <c r="J1165" s="36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</row>
    <row r="1166" spans="1:40" x14ac:dyDescent="0.25">
      <c r="A1166" s="43"/>
      <c r="B1166" s="36"/>
      <c r="C1166" s="36"/>
      <c r="D1166" s="36"/>
      <c r="E1166" s="37"/>
      <c r="F1166" s="36"/>
      <c r="G1166" s="36"/>
      <c r="H1166" s="36"/>
      <c r="I1166" s="36"/>
      <c r="J1166" s="36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</row>
    <row r="1167" spans="1:40" x14ac:dyDescent="0.25">
      <c r="A1167" s="43"/>
      <c r="B1167" s="36"/>
      <c r="C1167" s="36"/>
      <c r="D1167" s="36"/>
      <c r="E1167" s="37"/>
      <c r="F1167" s="36"/>
      <c r="G1167" s="36"/>
      <c r="H1167" s="36"/>
      <c r="I1167" s="36"/>
      <c r="J1167" s="36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  <c r="AM1167" s="35"/>
      <c r="AN1167" s="35"/>
    </row>
    <row r="1168" spans="1:40" x14ac:dyDescent="0.25">
      <c r="A1168" s="43"/>
      <c r="B1168" s="36"/>
      <c r="C1168" s="36"/>
      <c r="D1168" s="36"/>
      <c r="E1168" s="37"/>
      <c r="F1168" s="36"/>
      <c r="G1168" s="36"/>
      <c r="H1168" s="36"/>
      <c r="I1168" s="36"/>
      <c r="J1168" s="36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5"/>
      <c r="AM1168" s="35"/>
      <c r="AN1168" s="35"/>
    </row>
    <row r="1169" spans="1:40" x14ac:dyDescent="0.25">
      <c r="A1169" s="43"/>
      <c r="B1169" s="36"/>
      <c r="C1169" s="36"/>
      <c r="D1169" s="36"/>
      <c r="E1169" s="37"/>
      <c r="F1169" s="36"/>
      <c r="G1169" s="36"/>
      <c r="H1169" s="36"/>
      <c r="I1169" s="36"/>
      <c r="J1169" s="36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</row>
    <row r="1170" spans="1:40" x14ac:dyDescent="0.25">
      <c r="A1170" s="43"/>
      <c r="B1170" s="36"/>
      <c r="C1170" s="36"/>
      <c r="D1170" s="36"/>
      <c r="E1170" s="37"/>
      <c r="F1170" s="36"/>
      <c r="G1170" s="36"/>
      <c r="H1170" s="36"/>
      <c r="I1170" s="36"/>
      <c r="J1170" s="36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</row>
    <row r="1171" spans="1:40" x14ac:dyDescent="0.25">
      <c r="A1171" s="43"/>
      <c r="B1171" s="36"/>
      <c r="C1171" s="36"/>
      <c r="D1171" s="36"/>
      <c r="E1171" s="37"/>
      <c r="F1171" s="36"/>
      <c r="G1171" s="36"/>
      <c r="H1171" s="36"/>
      <c r="I1171" s="36"/>
      <c r="J1171" s="36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5"/>
      <c r="AM1171" s="35"/>
      <c r="AN1171" s="35"/>
    </row>
    <row r="1172" spans="1:40" x14ac:dyDescent="0.25">
      <c r="A1172" s="43"/>
      <c r="B1172" s="36"/>
      <c r="C1172" s="36"/>
      <c r="D1172" s="36"/>
      <c r="E1172" s="37"/>
      <c r="F1172" s="36"/>
      <c r="G1172" s="36"/>
      <c r="H1172" s="36"/>
      <c r="I1172" s="36"/>
      <c r="J1172" s="36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  <c r="AM1172" s="35"/>
      <c r="AN1172" s="35"/>
    </row>
    <row r="1173" spans="1:40" x14ac:dyDescent="0.25">
      <c r="A1173" s="43"/>
      <c r="B1173" s="36"/>
      <c r="C1173" s="36"/>
      <c r="D1173" s="36"/>
      <c r="E1173" s="37"/>
      <c r="F1173" s="36"/>
      <c r="G1173" s="36"/>
      <c r="H1173" s="36"/>
      <c r="I1173" s="36"/>
      <c r="J1173" s="36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5"/>
      <c r="AM1173" s="35"/>
      <c r="AN1173" s="35"/>
    </row>
    <row r="1174" spans="1:40" x14ac:dyDescent="0.25">
      <c r="A1174" s="43"/>
      <c r="B1174" s="36"/>
      <c r="C1174" s="36"/>
      <c r="D1174" s="36"/>
      <c r="E1174" s="37"/>
      <c r="F1174" s="36"/>
      <c r="G1174" s="36"/>
      <c r="H1174" s="36"/>
      <c r="I1174" s="36"/>
      <c r="J1174" s="36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</row>
    <row r="1175" spans="1:40" x14ac:dyDescent="0.25">
      <c r="A1175" s="43"/>
      <c r="B1175" s="36"/>
      <c r="C1175" s="36"/>
      <c r="D1175" s="36"/>
      <c r="E1175" s="37"/>
      <c r="F1175" s="36"/>
      <c r="G1175" s="36"/>
      <c r="H1175" s="36"/>
      <c r="I1175" s="36"/>
      <c r="J1175" s="36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</row>
    <row r="1176" spans="1:40" x14ac:dyDescent="0.25">
      <c r="A1176" s="43"/>
      <c r="B1176" s="36"/>
      <c r="C1176" s="36"/>
      <c r="D1176" s="36"/>
      <c r="E1176" s="37"/>
      <c r="F1176" s="36"/>
      <c r="G1176" s="36"/>
      <c r="H1176" s="36"/>
      <c r="I1176" s="36"/>
      <c r="J1176" s="36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5"/>
      <c r="AM1176" s="35"/>
      <c r="AN1176" s="35"/>
    </row>
    <row r="1177" spans="1:40" x14ac:dyDescent="0.25">
      <c r="A1177" s="43"/>
      <c r="B1177" s="36"/>
      <c r="C1177" s="36"/>
      <c r="D1177" s="36"/>
      <c r="E1177" s="37"/>
      <c r="F1177" s="36"/>
      <c r="G1177" s="36"/>
      <c r="H1177" s="36"/>
      <c r="I1177" s="36"/>
      <c r="J1177" s="36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5"/>
      <c r="AM1177" s="35"/>
      <c r="AN1177" s="35"/>
    </row>
    <row r="1178" spans="1:40" x14ac:dyDescent="0.25">
      <c r="A1178" s="43"/>
      <c r="B1178" s="36"/>
      <c r="C1178" s="36"/>
      <c r="D1178" s="36"/>
      <c r="E1178" s="37"/>
      <c r="F1178" s="36"/>
      <c r="G1178" s="36"/>
      <c r="H1178" s="36"/>
      <c r="I1178" s="36"/>
      <c r="J1178" s="36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5"/>
      <c r="AM1178" s="35"/>
      <c r="AN1178" s="35"/>
    </row>
    <row r="1179" spans="1:40" x14ac:dyDescent="0.25">
      <c r="A1179" s="43"/>
      <c r="B1179" s="36"/>
      <c r="C1179" s="36"/>
      <c r="D1179" s="36"/>
      <c r="E1179" s="37"/>
      <c r="F1179" s="36"/>
      <c r="G1179" s="36"/>
      <c r="H1179" s="36"/>
      <c r="I1179" s="36"/>
      <c r="J1179" s="36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</row>
    <row r="1180" spans="1:40" x14ac:dyDescent="0.25">
      <c r="A1180" s="43"/>
      <c r="B1180" s="36"/>
      <c r="C1180" s="36"/>
      <c r="D1180" s="36"/>
      <c r="E1180" s="37"/>
      <c r="F1180" s="36"/>
      <c r="G1180" s="36"/>
      <c r="H1180" s="36"/>
      <c r="I1180" s="36"/>
      <c r="J1180" s="36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</row>
    <row r="1181" spans="1:40" x14ac:dyDescent="0.25">
      <c r="A1181" s="43"/>
      <c r="B1181" s="36"/>
      <c r="C1181" s="36"/>
      <c r="D1181" s="36"/>
      <c r="E1181" s="37"/>
      <c r="F1181" s="36"/>
      <c r="G1181" s="36"/>
      <c r="H1181" s="36"/>
      <c r="I1181" s="36"/>
      <c r="J1181" s="36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  <c r="AM1181" s="35"/>
      <c r="AN1181" s="35"/>
    </row>
    <row r="1182" spans="1:40" x14ac:dyDescent="0.25">
      <c r="A1182" s="43"/>
      <c r="B1182" s="36"/>
      <c r="C1182" s="36"/>
      <c r="D1182" s="36"/>
      <c r="E1182" s="37"/>
      <c r="F1182" s="36"/>
      <c r="G1182" s="36"/>
      <c r="H1182" s="36"/>
      <c r="I1182" s="36"/>
      <c r="J1182" s="36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5"/>
      <c r="AM1182" s="35"/>
      <c r="AN1182" s="35"/>
    </row>
    <row r="1183" spans="1:40" x14ac:dyDescent="0.25">
      <c r="A1183" s="43"/>
      <c r="B1183" s="36"/>
      <c r="C1183" s="36"/>
      <c r="D1183" s="36"/>
      <c r="E1183" s="37"/>
      <c r="F1183" s="36"/>
      <c r="G1183" s="36"/>
      <c r="H1183" s="36"/>
      <c r="I1183" s="36"/>
      <c r="J1183" s="36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5"/>
      <c r="AM1183" s="35"/>
      <c r="AN1183" s="35"/>
    </row>
    <row r="1184" spans="1:40" x14ac:dyDescent="0.25">
      <c r="A1184" s="43"/>
      <c r="B1184" s="36"/>
      <c r="C1184" s="36"/>
      <c r="D1184" s="36"/>
      <c r="E1184" s="37"/>
      <c r="F1184" s="36"/>
      <c r="G1184" s="36"/>
      <c r="H1184" s="36"/>
      <c r="I1184" s="36"/>
      <c r="J1184" s="36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  <c r="AM1184" s="35"/>
      <c r="AN1184" s="35"/>
    </row>
    <row r="1185" spans="1:40" x14ac:dyDescent="0.25">
      <c r="A1185" s="43"/>
      <c r="B1185" s="36"/>
      <c r="C1185" s="36"/>
      <c r="D1185" s="36"/>
      <c r="E1185" s="37"/>
      <c r="F1185" s="36"/>
      <c r="G1185" s="36"/>
      <c r="H1185" s="36"/>
      <c r="I1185" s="36"/>
      <c r="J1185" s="36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/>
      <c r="AN1185" s="35"/>
    </row>
    <row r="1186" spans="1:40" x14ac:dyDescent="0.25">
      <c r="A1186" s="43"/>
      <c r="B1186" s="36"/>
      <c r="C1186" s="36"/>
      <c r="D1186" s="36"/>
      <c r="E1186" s="37"/>
      <c r="F1186" s="36"/>
      <c r="G1186" s="36"/>
      <c r="H1186" s="36"/>
      <c r="I1186" s="36"/>
      <c r="J1186" s="36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  <c r="AM1186" s="35"/>
      <c r="AN1186" s="35"/>
    </row>
    <row r="1187" spans="1:40" x14ac:dyDescent="0.25">
      <c r="A1187" s="43"/>
      <c r="B1187" s="36"/>
      <c r="C1187" s="36"/>
      <c r="D1187" s="36"/>
      <c r="E1187" s="37"/>
      <c r="F1187" s="36"/>
      <c r="G1187" s="36"/>
      <c r="H1187" s="36"/>
      <c r="I1187" s="36"/>
      <c r="J1187" s="36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5"/>
      <c r="AM1187" s="35"/>
      <c r="AN1187" s="35"/>
    </row>
    <row r="1188" spans="1:40" x14ac:dyDescent="0.25">
      <c r="A1188" s="43"/>
      <c r="B1188" s="36"/>
      <c r="C1188" s="36"/>
      <c r="D1188" s="36"/>
      <c r="E1188" s="37"/>
      <c r="F1188" s="36"/>
      <c r="G1188" s="36"/>
      <c r="H1188" s="36"/>
      <c r="I1188" s="36"/>
      <c r="J1188" s="36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</row>
    <row r="1189" spans="1:40" x14ac:dyDescent="0.25">
      <c r="A1189" s="43"/>
      <c r="B1189" s="36"/>
      <c r="C1189" s="36"/>
      <c r="D1189" s="36"/>
      <c r="E1189" s="37"/>
      <c r="F1189" s="36"/>
      <c r="G1189" s="36"/>
      <c r="H1189" s="36"/>
      <c r="I1189" s="36"/>
      <c r="J1189" s="36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5"/>
      <c r="AM1189" s="35"/>
      <c r="AN1189" s="35"/>
    </row>
    <row r="1190" spans="1:40" x14ac:dyDescent="0.25">
      <c r="A1190" s="43"/>
      <c r="B1190" s="36"/>
      <c r="C1190" s="36"/>
      <c r="D1190" s="36"/>
      <c r="E1190" s="37"/>
      <c r="F1190" s="36"/>
      <c r="G1190" s="36"/>
      <c r="H1190" s="36"/>
      <c r="I1190" s="36"/>
      <c r="J1190" s="36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</row>
    <row r="1191" spans="1:40" x14ac:dyDescent="0.25">
      <c r="A1191" s="43"/>
      <c r="B1191" s="36"/>
      <c r="C1191" s="36"/>
      <c r="D1191" s="36"/>
      <c r="E1191" s="37"/>
      <c r="F1191" s="36"/>
      <c r="G1191" s="36"/>
      <c r="H1191" s="36"/>
      <c r="I1191" s="36"/>
      <c r="J1191" s="36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/>
      <c r="AN1191" s="35"/>
    </row>
    <row r="1192" spans="1:40" x14ac:dyDescent="0.25">
      <c r="A1192" s="43"/>
      <c r="B1192" s="36"/>
      <c r="C1192" s="36"/>
      <c r="D1192" s="36"/>
      <c r="E1192" s="37"/>
      <c r="F1192" s="36"/>
      <c r="G1192" s="36"/>
      <c r="H1192" s="36"/>
      <c r="I1192" s="36"/>
      <c r="J1192" s="36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  <c r="AM1192" s="35"/>
      <c r="AN1192" s="35"/>
    </row>
    <row r="1193" spans="1:40" x14ac:dyDescent="0.25">
      <c r="A1193" s="43"/>
      <c r="B1193" s="36"/>
      <c r="C1193" s="36"/>
      <c r="D1193" s="36"/>
      <c r="E1193" s="37"/>
      <c r="F1193" s="36"/>
      <c r="G1193" s="36"/>
      <c r="H1193" s="36"/>
      <c r="I1193" s="36"/>
      <c r="J1193" s="36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5"/>
      <c r="AM1193" s="35"/>
      <c r="AN1193" s="35"/>
    </row>
    <row r="1194" spans="1:40" x14ac:dyDescent="0.25">
      <c r="A1194" s="43"/>
      <c r="B1194" s="36"/>
      <c r="C1194" s="36"/>
      <c r="D1194" s="36"/>
      <c r="E1194" s="37"/>
      <c r="F1194" s="36"/>
      <c r="G1194" s="36"/>
      <c r="H1194" s="36"/>
      <c r="I1194" s="36"/>
      <c r="J1194" s="36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5"/>
      <c r="AM1194" s="35"/>
      <c r="AN1194" s="35"/>
    </row>
    <row r="1195" spans="1:40" x14ac:dyDescent="0.25">
      <c r="A1195" s="43"/>
      <c r="B1195" s="36"/>
      <c r="C1195" s="36"/>
      <c r="D1195" s="36"/>
      <c r="E1195" s="37"/>
      <c r="F1195" s="36"/>
      <c r="G1195" s="36"/>
      <c r="H1195" s="36"/>
      <c r="I1195" s="36"/>
      <c r="J1195" s="36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  <c r="AM1195" s="35"/>
      <c r="AN1195" s="35"/>
    </row>
    <row r="1196" spans="1:40" x14ac:dyDescent="0.25">
      <c r="A1196" s="43"/>
      <c r="B1196" s="36"/>
      <c r="C1196" s="36"/>
      <c r="D1196" s="36"/>
      <c r="E1196" s="37"/>
      <c r="F1196" s="36"/>
      <c r="G1196" s="36"/>
      <c r="H1196" s="36"/>
      <c r="I1196" s="36"/>
      <c r="J1196" s="36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  <c r="AM1196" s="35"/>
      <c r="AN1196" s="35"/>
    </row>
    <row r="1197" spans="1:40" x14ac:dyDescent="0.25">
      <c r="A1197" s="43"/>
      <c r="B1197" s="36"/>
      <c r="C1197" s="36"/>
      <c r="D1197" s="36"/>
      <c r="E1197" s="37"/>
      <c r="F1197" s="36"/>
      <c r="G1197" s="36"/>
      <c r="H1197" s="36"/>
      <c r="I1197" s="36"/>
      <c r="J1197" s="36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</row>
    <row r="1198" spans="1:40" x14ac:dyDescent="0.25">
      <c r="A1198" s="43"/>
      <c r="B1198" s="36"/>
      <c r="C1198" s="36"/>
      <c r="D1198" s="36"/>
      <c r="E1198" s="37"/>
      <c r="F1198" s="36"/>
      <c r="G1198" s="36"/>
      <c r="H1198" s="36"/>
      <c r="I1198" s="36"/>
      <c r="J1198" s="36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5"/>
      <c r="AM1198" s="35"/>
      <c r="AN1198" s="35"/>
    </row>
    <row r="1199" spans="1:40" x14ac:dyDescent="0.25">
      <c r="A1199" s="43"/>
      <c r="B1199" s="36"/>
      <c r="C1199" s="36"/>
      <c r="D1199" s="36"/>
      <c r="E1199" s="37"/>
      <c r="F1199" s="36"/>
      <c r="G1199" s="36"/>
      <c r="H1199" s="36"/>
      <c r="I1199" s="36"/>
      <c r="J1199" s="36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  <c r="AM1199" s="35"/>
      <c r="AN1199" s="35"/>
    </row>
    <row r="1200" spans="1:40" x14ac:dyDescent="0.25">
      <c r="A1200" s="43"/>
      <c r="B1200" s="36"/>
      <c r="C1200" s="36"/>
      <c r="D1200" s="36"/>
      <c r="E1200" s="37"/>
      <c r="F1200" s="36"/>
      <c r="G1200" s="36"/>
      <c r="H1200" s="36"/>
      <c r="I1200" s="36"/>
      <c r="J1200" s="36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</row>
    <row r="1201" spans="1:40" x14ac:dyDescent="0.25">
      <c r="A1201" s="43"/>
      <c r="B1201" s="36"/>
      <c r="C1201" s="36"/>
      <c r="D1201" s="36"/>
      <c r="E1201" s="37"/>
      <c r="F1201" s="36"/>
      <c r="G1201" s="36"/>
      <c r="H1201" s="36"/>
      <c r="I1201" s="36"/>
      <c r="J1201" s="36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</row>
    <row r="1202" spans="1:40" x14ac:dyDescent="0.25">
      <c r="A1202" s="43"/>
      <c r="B1202" s="36"/>
      <c r="C1202" s="36"/>
      <c r="D1202" s="36"/>
      <c r="E1202" s="37"/>
      <c r="F1202" s="36"/>
      <c r="G1202" s="36"/>
      <c r="H1202" s="36"/>
      <c r="I1202" s="36"/>
      <c r="J1202" s="36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</row>
    <row r="1203" spans="1:40" x14ac:dyDescent="0.25">
      <c r="A1203" s="43"/>
      <c r="B1203" s="36"/>
      <c r="C1203" s="36"/>
      <c r="D1203" s="36"/>
      <c r="E1203" s="37"/>
      <c r="F1203" s="36"/>
      <c r="G1203" s="36"/>
      <c r="H1203" s="36"/>
      <c r="I1203" s="36"/>
      <c r="J1203" s="36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</row>
    <row r="1204" spans="1:40" x14ac:dyDescent="0.25">
      <c r="A1204" s="43"/>
      <c r="B1204" s="36"/>
      <c r="C1204" s="36"/>
      <c r="D1204" s="36"/>
      <c r="E1204" s="37"/>
      <c r="F1204" s="36"/>
      <c r="G1204" s="36"/>
      <c r="H1204" s="36"/>
      <c r="I1204" s="36"/>
      <c r="J1204" s="36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/>
      <c r="AN1204" s="35"/>
    </row>
    <row r="1205" spans="1:40" x14ac:dyDescent="0.25">
      <c r="A1205" s="43"/>
      <c r="B1205" s="36"/>
      <c r="C1205" s="36"/>
      <c r="D1205" s="36"/>
      <c r="E1205" s="37"/>
      <c r="F1205" s="36"/>
      <c r="G1205" s="36"/>
      <c r="H1205" s="36"/>
      <c r="I1205" s="36"/>
      <c r="J1205" s="36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  <c r="AM1205" s="35"/>
      <c r="AN1205" s="35"/>
    </row>
    <row r="1206" spans="1:40" x14ac:dyDescent="0.25">
      <c r="A1206" s="43"/>
      <c r="B1206" s="36"/>
      <c r="C1206" s="36"/>
      <c r="D1206" s="36"/>
      <c r="E1206" s="37"/>
      <c r="F1206" s="36"/>
      <c r="G1206" s="36"/>
      <c r="H1206" s="36"/>
      <c r="I1206" s="36"/>
      <c r="J1206" s="36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</row>
    <row r="1207" spans="1:40" x14ac:dyDescent="0.25">
      <c r="A1207" s="43"/>
      <c r="B1207" s="36"/>
      <c r="C1207" s="36"/>
      <c r="D1207" s="36"/>
      <c r="E1207" s="37"/>
      <c r="F1207" s="36"/>
      <c r="G1207" s="36"/>
      <c r="H1207" s="36"/>
      <c r="I1207" s="36"/>
      <c r="J1207" s="36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  <c r="AM1207" s="35"/>
      <c r="AN1207" s="35"/>
    </row>
    <row r="1208" spans="1:40" x14ac:dyDescent="0.25">
      <c r="A1208" s="43"/>
      <c r="B1208" s="36"/>
      <c r="C1208" s="36"/>
      <c r="D1208" s="36"/>
      <c r="E1208" s="37"/>
      <c r="F1208" s="36"/>
      <c r="G1208" s="36"/>
      <c r="H1208" s="36"/>
      <c r="I1208" s="36"/>
      <c r="J1208" s="36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5"/>
      <c r="AM1208" s="35"/>
      <c r="AN1208" s="35"/>
    </row>
    <row r="1209" spans="1:40" x14ac:dyDescent="0.25">
      <c r="A1209" s="43"/>
      <c r="B1209" s="36"/>
      <c r="C1209" s="36"/>
      <c r="D1209" s="36"/>
      <c r="E1209" s="37"/>
      <c r="F1209" s="36"/>
      <c r="G1209" s="36"/>
      <c r="H1209" s="36"/>
      <c r="I1209" s="36"/>
      <c r="J1209" s="36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5"/>
      <c r="AM1209" s="35"/>
      <c r="AN1209" s="35"/>
    </row>
    <row r="1210" spans="1:40" x14ac:dyDescent="0.25">
      <c r="A1210" s="43"/>
      <c r="B1210" s="36"/>
      <c r="C1210" s="36"/>
      <c r="D1210" s="36"/>
      <c r="E1210" s="37"/>
      <c r="F1210" s="36"/>
      <c r="G1210" s="36"/>
      <c r="H1210" s="36"/>
      <c r="I1210" s="36"/>
      <c r="J1210" s="36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5"/>
      <c r="AM1210" s="35"/>
      <c r="AN1210" s="35"/>
    </row>
    <row r="1211" spans="1:40" x14ac:dyDescent="0.25">
      <c r="A1211" s="43"/>
      <c r="B1211" s="36"/>
      <c r="C1211" s="36"/>
      <c r="D1211" s="36"/>
      <c r="E1211" s="37"/>
      <c r="F1211" s="36"/>
      <c r="G1211" s="36"/>
      <c r="H1211" s="36"/>
      <c r="I1211" s="36"/>
      <c r="J1211" s="36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  <c r="AM1211" s="35"/>
      <c r="AN1211" s="35"/>
    </row>
    <row r="1212" spans="1:40" x14ac:dyDescent="0.25">
      <c r="A1212" s="43"/>
      <c r="B1212" s="36"/>
      <c r="C1212" s="36"/>
      <c r="D1212" s="36"/>
      <c r="E1212" s="37"/>
      <c r="F1212" s="36"/>
      <c r="G1212" s="36"/>
      <c r="H1212" s="36"/>
      <c r="I1212" s="36"/>
      <c r="J1212" s="36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5"/>
      <c r="AM1212" s="35"/>
      <c r="AN1212" s="35"/>
    </row>
    <row r="1213" spans="1:40" x14ac:dyDescent="0.25">
      <c r="A1213" s="43"/>
      <c r="B1213" s="36"/>
      <c r="C1213" s="36"/>
      <c r="D1213" s="36"/>
      <c r="E1213" s="37"/>
      <c r="F1213" s="36"/>
      <c r="G1213" s="36"/>
      <c r="H1213" s="36"/>
      <c r="I1213" s="36"/>
      <c r="J1213" s="36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5"/>
      <c r="AM1213" s="35"/>
      <c r="AN1213" s="35"/>
    </row>
    <row r="1214" spans="1:40" x14ac:dyDescent="0.25">
      <c r="A1214" s="43"/>
      <c r="B1214" s="36"/>
      <c r="C1214" s="36"/>
      <c r="D1214" s="36"/>
      <c r="E1214" s="37"/>
      <c r="F1214" s="36"/>
      <c r="G1214" s="36"/>
      <c r="H1214" s="36"/>
      <c r="I1214" s="36"/>
      <c r="J1214" s="36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5"/>
      <c r="AM1214" s="35"/>
      <c r="AN1214" s="35"/>
    </row>
    <row r="1215" spans="1:40" x14ac:dyDescent="0.25">
      <c r="A1215" s="43"/>
      <c r="B1215" s="36"/>
      <c r="C1215" s="36"/>
      <c r="D1215" s="36"/>
      <c r="E1215" s="37"/>
      <c r="F1215" s="36"/>
      <c r="G1215" s="36"/>
      <c r="H1215" s="36"/>
      <c r="I1215" s="36"/>
      <c r="J1215" s="36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</row>
    <row r="1216" spans="1:40" x14ac:dyDescent="0.25">
      <c r="A1216" s="43"/>
      <c r="B1216" s="36"/>
      <c r="C1216" s="36"/>
      <c r="D1216" s="36"/>
      <c r="E1216" s="37"/>
      <c r="F1216" s="36"/>
      <c r="G1216" s="36"/>
      <c r="H1216" s="36"/>
      <c r="I1216" s="36"/>
      <c r="J1216" s="36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5"/>
      <c r="AM1216" s="35"/>
      <c r="AN1216" s="35"/>
    </row>
    <row r="1217" spans="1:40" x14ac:dyDescent="0.25">
      <c r="A1217" s="43"/>
      <c r="B1217" s="36"/>
      <c r="C1217" s="36"/>
      <c r="D1217" s="36"/>
      <c r="E1217" s="37"/>
      <c r="F1217" s="36"/>
      <c r="G1217" s="36"/>
      <c r="H1217" s="36"/>
      <c r="I1217" s="36"/>
      <c r="J1217" s="36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5"/>
      <c r="AM1217" s="35"/>
      <c r="AN1217" s="35"/>
    </row>
    <row r="1218" spans="1:40" x14ac:dyDescent="0.25">
      <c r="A1218" s="43"/>
      <c r="B1218" s="36"/>
      <c r="C1218" s="36"/>
      <c r="D1218" s="36"/>
      <c r="E1218" s="37"/>
      <c r="F1218" s="36"/>
      <c r="G1218" s="36"/>
      <c r="H1218" s="36"/>
      <c r="I1218" s="36"/>
      <c r="J1218" s="36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5"/>
      <c r="AM1218" s="35"/>
      <c r="AN1218" s="35"/>
    </row>
    <row r="1219" spans="1:40" x14ac:dyDescent="0.25">
      <c r="A1219" s="43"/>
      <c r="B1219" s="36"/>
      <c r="C1219" s="36"/>
      <c r="D1219" s="36"/>
      <c r="E1219" s="37"/>
      <c r="F1219" s="36"/>
      <c r="G1219" s="36"/>
      <c r="H1219" s="36"/>
      <c r="I1219" s="36"/>
      <c r="J1219" s="36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5"/>
      <c r="AM1219" s="35"/>
      <c r="AN1219" s="35"/>
    </row>
    <row r="1220" spans="1:40" x14ac:dyDescent="0.25">
      <c r="A1220" s="43"/>
      <c r="B1220" s="36"/>
      <c r="C1220" s="36"/>
      <c r="D1220" s="36"/>
      <c r="E1220" s="37"/>
      <c r="F1220" s="36"/>
      <c r="G1220" s="36"/>
      <c r="H1220" s="36"/>
      <c r="I1220" s="36"/>
      <c r="J1220" s="36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5"/>
      <c r="AM1220" s="35"/>
      <c r="AN1220" s="35"/>
    </row>
    <row r="1221" spans="1:40" x14ac:dyDescent="0.25">
      <c r="A1221" s="43"/>
      <c r="B1221" s="36"/>
      <c r="C1221" s="36"/>
      <c r="D1221" s="36"/>
      <c r="E1221" s="37"/>
      <c r="F1221" s="36"/>
      <c r="G1221" s="36"/>
      <c r="H1221" s="36"/>
      <c r="I1221" s="36"/>
      <c r="J1221" s="36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5"/>
      <c r="AM1221" s="35"/>
      <c r="AN1221" s="35"/>
    </row>
    <row r="1222" spans="1:40" x14ac:dyDescent="0.25">
      <c r="A1222" s="43"/>
      <c r="B1222" s="36"/>
      <c r="C1222" s="36"/>
      <c r="D1222" s="36"/>
      <c r="E1222" s="37"/>
      <c r="F1222" s="36"/>
      <c r="G1222" s="36"/>
      <c r="H1222" s="36"/>
      <c r="I1222" s="36"/>
      <c r="J1222" s="36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  <c r="AM1222" s="35"/>
      <c r="AN1222" s="35"/>
    </row>
    <row r="1223" spans="1:40" x14ac:dyDescent="0.25">
      <c r="A1223" s="43"/>
      <c r="B1223" s="36"/>
      <c r="C1223" s="36"/>
      <c r="D1223" s="36"/>
      <c r="E1223" s="37"/>
      <c r="F1223" s="36"/>
      <c r="G1223" s="36"/>
      <c r="H1223" s="36"/>
      <c r="I1223" s="36"/>
      <c r="J1223" s="36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5"/>
      <c r="AM1223" s="35"/>
      <c r="AN1223" s="35"/>
    </row>
    <row r="1224" spans="1:40" x14ac:dyDescent="0.25">
      <c r="A1224" s="43"/>
      <c r="B1224" s="36"/>
      <c r="C1224" s="36"/>
      <c r="D1224" s="36"/>
      <c r="E1224" s="37"/>
      <c r="F1224" s="36"/>
      <c r="G1224" s="36"/>
      <c r="H1224" s="36"/>
      <c r="I1224" s="36"/>
      <c r="J1224" s="36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</row>
    <row r="1225" spans="1:40" x14ac:dyDescent="0.25">
      <c r="A1225" s="43"/>
      <c r="B1225" s="36"/>
      <c r="C1225" s="36"/>
      <c r="D1225" s="36"/>
      <c r="E1225" s="37"/>
      <c r="F1225" s="36"/>
      <c r="G1225" s="36"/>
      <c r="H1225" s="36"/>
      <c r="I1225" s="36"/>
      <c r="J1225" s="36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5"/>
      <c r="AM1225" s="35"/>
      <c r="AN1225" s="35"/>
    </row>
    <row r="1226" spans="1:40" x14ac:dyDescent="0.25">
      <c r="A1226" s="43"/>
      <c r="B1226" s="36"/>
      <c r="C1226" s="36"/>
      <c r="D1226" s="36"/>
      <c r="E1226" s="37"/>
      <c r="F1226" s="36"/>
      <c r="G1226" s="36"/>
      <c r="H1226" s="36"/>
      <c r="I1226" s="36"/>
      <c r="J1226" s="36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  <c r="AM1226" s="35"/>
      <c r="AN1226" s="35"/>
    </row>
    <row r="1227" spans="1:40" x14ac:dyDescent="0.25">
      <c r="A1227" s="43"/>
      <c r="B1227" s="36"/>
      <c r="C1227" s="36"/>
      <c r="D1227" s="36"/>
      <c r="E1227" s="37"/>
      <c r="F1227" s="36"/>
      <c r="G1227" s="36"/>
      <c r="H1227" s="36"/>
      <c r="I1227" s="36"/>
      <c r="J1227" s="36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</row>
    <row r="1228" spans="1:40" x14ac:dyDescent="0.25">
      <c r="A1228" s="43"/>
      <c r="B1228" s="36"/>
      <c r="C1228" s="36"/>
      <c r="D1228" s="36"/>
      <c r="E1228" s="37"/>
      <c r="F1228" s="36"/>
      <c r="G1228" s="36"/>
      <c r="H1228" s="36"/>
      <c r="I1228" s="36"/>
      <c r="J1228" s="36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5"/>
      <c r="AM1228" s="35"/>
      <c r="AN1228" s="35"/>
    </row>
    <row r="1229" spans="1:40" x14ac:dyDescent="0.25">
      <c r="A1229" s="43"/>
      <c r="B1229" s="36"/>
      <c r="C1229" s="36"/>
      <c r="D1229" s="36"/>
      <c r="E1229" s="37"/>
      <c r="F1229" s="36"/>
      <c r="G1229" s="36"/>
      <c r="H1229" s="36"/>
      <c r="I1229" s="36"/>
      <c r="J1229" s="36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5"/>
      <c r="AM1229" s="35"/>
      <c r="AN1229" s="35"/>
    </row>
    <row r="1230" spans="1:40" x14ac:dyDescent="0.25">
      <c r="A1230" s="43"/>
      <c r="B1230" s="36"/>
      <c r="C1230" s="36"/>
      <c r="D1230" s="36"/>
      <c r="E1230" s="37"/>
      <c r="F1230" s="36"/>
      <c r="G1230" s="36"/>
      <c r="H1230" s="36"/>
      <c r="I1230" s="36"/>
      <c r="J1230" s="36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5"/>
      <c r="AM1230" s="35"/>
      <c r="AN1230" s="35"/>
    </row>
    <row r="1231" spans="1:40" x14ac:dyDescent="0.25">
      <c r="A1231" s="43"/>
      <c r="B1231" s="36"/>
      <c r="C1231" s="36"/>
      <c r="D1231" s="36"/>
      <c r="E1231" s="37"/>
      <c r="F1231" s="36"/>
      <c r="G1231" s="36"/>
      <c r="H1231" s="36"/>
      <c r="I1231" s="36"/>
      <c r="J1231" s="36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5"/>
      <c r="AM1231" s="35"/>
      <c r="AN1231" s="35"/>
    </row>
    <row r="1232" spans="1:40" x14ac:dyDescent="0.25">
      <c r="A1232" s="43"/>
      <c r="B1232" s="36"/>
      <c r="C1232" s="36"/>
      <c r="D1232" s="36"/>
      <c r="E1232" s="37"/>
      <c r="F1232" s="36"/>
      <c r="G1232" s="36"/>
      <c r="H1232" s="36"/>
      <c r="I1232" s="36"/>
      <c r="J1232" s="36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  <c r="AM1232" s="35"/>
      <c r="AN1232" s="35"/>
    </row>
    <row r="1233" spans="1:40" x14ac:dyDescent="0.25">
      <c r="A1233" s="43"/>
      <c r="B1233" s="36"/>
      <c r="C1233" s="36"/>
      <c r="D1233" s="36"/>
      <c r="E1233" s="37"/>
      <c r="F1233" s="36"/>
      <c r="G1233" s="36"/>
      <c r="H1233" s="36"/>
      <c r="I1233" s="36"/>
      <c r="J1233" s="36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</row>
    <row r="1234" spans="1:40" x14ac:dyDescent="0.25">
      <c r="A1234" s="43"/>
      <c r="B1234" s="36"/>
      <c r="C1234" s="36"/>
      <c r="D1234" s="36"/>
      <c r="E1234" s="37"/>
      <c r="F1234" s="36"/>
      <c r="G1234" s="36"/>
      <c r="H1234" s="36"/>
      <c r="I1234" s="36"/>
      <c r="J1234" s="36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5"/>
      <c r="AM1234" s="35"/>
      <c r="AN1234" s="35"/>
    </row>
    <row r="1235" spans="1:40" x14ac:dyDescent="0.25">
      <c r="A1235" s="43"/>
      <c r="B1235" s="36"/>
      <c r="C1235" s="36"/>
      <c r="D1235" s="36"/>
      <c r="E1235" s="37"/>
      <c r="F1235" s="36"/>
      <c r="G1235" s="36"/>
      <c r="H1235" s="36"/>
      <c r="I1235" s="36"/>
      <c r="J1235" s="36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  <c r="AM1235" s="35"/>
      <c r="AN1235" s="35"/>
    </row>
    <row r="1236" spans="1:40" x14ac:dyDescent="0.25">
      <c r="A1236" s="43"/>
      <c r="B1236" s="36"/>
      <c r="C1236" s="36"/>
      <c r="D1236" s="36"/>
      <c r="E1236" s="37"/>
      <c r="F1236" s="36"/>
      <c r="G1236" s="36"/>
      <c r="H1236" s="36"/>
      <c r="I1236" s="36"/>
      <c r="J1236" s="36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  <c r="AM1236" s="35"/>
      <c r="AN1236" s="35"/>
    </row>
    <row r="1237" spans="1:40" x14ac:dyDescent="0.25">
      <c r="A1237" s="43"/>
      <c r="B1237" s="36"/>
      <c r="C1237" s="36"/>
      <c r="D1237" s="36"/>
      <c r="E1237" s="37"/>
      <c r="F1237" s="36"/>
      <c r="G1237" s="36"/>
      <c r="H1237" s="36"/>
      <c r="I1237" s="36"/>
      <c r="J1237" s="36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</row>
    <row r="1238" spans="1:40" x14ac:dyDescent="0.25">
      <c r="A1238" s="43"/>
      <c r="B1238" s="36"/>
      <c r="C1238" s="36"/>
      <c r="D1238" s="36"/>
      <c r="E1238" s="37"/>
      <c r="F1238" s="36"/>
      <c r="G1238" s="36"/>
      <c r="H1238" s="36"/>
      <c r="I1238" s="36"/>
      <c r="J1238" s="36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</row>
    <row r="1239" spans="1:40" x14ac:dyDescent="0.25">
      <c r="A1239" s="43"/>
      <c r="B1239" s="36"/>
      <c r="C1239" s="36"/>
      <c r="D1239" s="36"/>
      <c r="E1239" s="37"/>
      <c r="F1239" s="36"/>
      <c r="G1239" s="36"/>
      <c r="H1239" s="36"/>
      <c r="I1239" s="36"/>
      <c r="J1239" s="36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</row>
    <row r="1240" spans="1:40" x14ac:dyDescent="0.25">
      <c r="A1240" s="43"/>
      <c r="B1240" s="36"/>
      <c r="C1240" s="36"/>
      <c r="D1240" s="36"/>
      <c r="E1240" s="37"/>
      <c r="F1240" s="36"/>
      <c r="G1240" s="36"/>
      <c r="H1240" s="36"/>
      <c r="I1240" s="36"/>
      <c r="J1240" s="36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</row>
    <row r="1241" spans="1:40" x14ac:dyDescent="0.25">
      <c r="A1241" s="43"/>
      <c r="B1241" s="36"/>
      <c r="C1241" s="36"/>
      <c r="D1241" s="36"/>
      <c r="E1241" s="37"/>
      <c r="F1241" s="36"/>
      <c r="G1241" s="36"/>
      <c r="H1241" s="36"/>
      <c r="I1241" s="36"/>
      <c r="J1241" s="36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  <c r="AM1241" s="35"/>
      <c r="AN1241" s="35"/>
    </row>
    <row r="1242" spans="1:40" x14ac:dyDescent="0.25">
      <c r="A1242" s="43"/>
      <c r="B1242" s="36"/>
      <c r="C1242" s="36"/>
      <c r="D1242" s="36"/>
      <c r="E1242" s="37"/>
      <c r="F1242" s="36"/>
      <c r="G1242" s="36"/>
      <c r="H1242" s="36"/>
      <c r="I1242" s="36"/>
      <c r="J1242" s="36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</row>
    <row r="1243" spans="1:40" x14ac:dyDescent="0.25">
      <c r="A1243" s="43"/>
      <c r="B1243" s="36"/>
      <c r="C1243" s="36"/>
      <c r="D1243" s="36"/>
      <c r="E1243" s="37"/>
      <c r="F1243" s="36"/>
      <c r="G1243" s="36"/>
      <c r="H1243" s="36"/>
      <c r="I1243" s="36"/>
      <c r="J1243" s="36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  <c r="AM1243" s="35"/>
      <c r="AN1243" s="35"/>
    </row>
    <row r="1244" spans="1:40" x14ac:dyDescent="0.25">
      <c r="A1244" s="43"/>
      <c r="B1244" s="36"/>
      <c r="C1244" s="36"/>
      <c r="D1244" s="36"/>
      <c r="E1244" s="37"/>
      <c r="F1244" s="36"/>
      <c r="G1244" s="36"/>
      <c r="H1244" s="36"/>
      <c r="I1244" s="36"/>
      <c r="J1244" s="36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  <c r="AM1244" s="35"/>
      <c r="AN1244" s="35"/>
    </row>
    <row r="1245" spans="1:40" x14ac:dyDescent="0.25">
      <c r="A1245" s="43"/>
      <c r="B1245" s="36"/>
      <c r="C1245" s="36"/>
      <c r="D1245" s="36"/>
      <c r="E1245" s="37"/>
      <c r="F1245" s="36"/>
      <c r="G1245" s="36"/>
      <c r="H1245" s="36"/>
      <c r="I1245" s="36"/>
      <c r="J1245" s="36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5"/>
      <c r="AM1245" s="35"/>
      <c r="AN1245" s="35"/>
    </row>
    <row r="1246" spans="1:40" x14ac:dyDescent="0.25">
      <c r="A1246" s="43"/>
      <c r="B1246" s="36"/>
      <c r="C1246" s="36"/>
      <c r="D1246" s="36"/>
      <c r="E1246" s="37"/>
      <c r="F1246" s="36"/>
      <c r="G1246" s="36"/>
      <c r="H1246" s="36"/>
      <c r="I1246" s="36"/>
      <c r="J1246" s="36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5"/>
      <c r="AM1246" s="35"/>
      <c r="AN1246" s="35"/>
    </row>
    <row r="1247" spans="1:40" x14ac:dyDescent="0.25">
      <c r="A1247" s="43"/>
      <c r="B1247" s="36"/>
      <c r="C1247" s="36"/>
      <c r="D1247" s="36"/>
      <c r="E1247" s="37"/>
      <c r="F1247" s="36"/>
      <c r="G1247" s="36"/>
      <c r="H1247" s="36"/>
      <c r="I1247" s="36"/>
      <c r="J1247" s="36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  <c r="AM1247" s="35"/>
      <c r="AN1247" s="35"/>
    </row>
    <row r="1248" spans="1:40" x14ac:dyDescent="0.25">
      <c r="A1248" s="43"/>
      <c r="B1248" s="36"/>
      <c r="C1248" s="36"/>
      <c r="D1248" s="36"/>
      <c r="E1248" s="37"/>
      <c r="F1248" s="36"/>
      <c r="G1248" s="36"/>
      <c r="H1248" s="36"/>
      <c r="I1248" s="36"/>
      <c r="J1248" s="36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  <c r="AM1248" s="35"/>
      <c r="AN1248" s="35"/>
    </row>
    <row r="1249" spans="1:40" x14ac:dyDescent="0.25">
      <c r="A1249" s="43"/>
      <c r="B1249" s="36"/>
      <c r="C1249" s="36"/>
      <c r="D1249" s="36"/>
      <c r="E1249" s="37"/>
      <c r="F1249" s="36"/>
      <c r="G1249" s="36"/>
      <c r="H1249" s="36"/>
      <c r="I1249" s="36"/>
      <c r="J1249" s="36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5"/>
      <c r="AM1249" s="35"/>
      <c r="AN1249" s="35"/>
    </row>
    <row r="1250" spans="1:40" x14ac:dyDescent="0.25">
      <c r="A1250" s="43"/>
      <c r="B1250" s="36"/>
      <c r="C1250" s="36"/>
      <c r="D1250" s="36"/>
      <c r="E1250" s="37"/>
      <c r="F1250" s="36"/>
      <c r="G1250" s="36"/>
      <c r="H1250" s="36"/>
      <c r="I1250" s="36"/>
      <c r="J1250" s="36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</row>
    <row r="1251" spans="1:40" x14ac:dyDescent="0.25">
      <c r="A1251" s="43"/>
      <c r="B1251" s="36"/>
      <c r="C1251" s="36"/>
      <c r="D1251" s="36"/>
      <c r="E1251" s="37"/>
      <c r="F1251" s="36"/>
      <c r="G1251" s="36"/>
      <c r="H1251" s="36"/>
      <c r="I1251" s="36"/>
      <c r="J1251" s="36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</row>
    <row r="1252" spans="1:40" x14ac:dyDescent="0.25">
      <c r="A1252" s="43"/>
      <c r="B1252" s="36"/>
      <c r="C1252" s="36"/>
      <c r="D1252" s="36"/>
      <c r="E1252" s="37"/>
      <c r="F1252" s="36"/>
      <c r="G1252" s="36"/>
      <c r="H1252" s="36"/>
      <c r="I1252" s="36"/>
      <c r="J1252" s="36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  <c r="AM1252" s="35"/>
      <c r="AN1252" s="35"/>
    </row>
    <row r="1253" spans="1:40" x14ac:dyDescent="0.25">
      <c r="A1253" s="43"/>
      <c r="B1253" s="36"/>
      <c r="C1253" s="36"/>
      <c r="D1253" s="36"/>
      <c r="E1253" s="37"/>
      <c r="F1253" s="36"/>
      <c r="G1253" s="36"/>
      <c r="H1253" s="36"/>
      <c r="I1253" s="36"/>
      <c r="J1253" s="36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</row>
    <row r="1254" spans="1:40" x14ac:dyDescent="0.25">
      <c r="A1254" s="43"/>
      <c r="B1254" s="36"/>
      <c r="C1254" s="36"/>
      <c r="D1254" s="36"/>
      <c r="E1254" s="37"/>
      <c r="F1254" s="36"/>
      <c r="G1254" s="36"/>
      <c r="H1254" s="36"/>
      <c r="I1254" s="36"/>
      <c r="J1254" s="36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  <c r="AM1254" s="35"/>
      <c r="AN1254" s="35"/>
    </row>
    <row r="1255" spans="1:40" x14ac:dyDescent="0.25">
      <c r="A1255" s="43"/>
      <c r="B1255" s="36"/>
      <c r="C1255" s="36"/>
      <c r="D1255" s="36"/>
      <c r="E1255" s="37"/>
      <c r="F1255" s="36"/>
      <c r="G1255" s="36"/>
      <c r="H1255" s="36"/>
      <c r="I1255" s="36"/>
      <c r="J1255" s="36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  <c r="AM1255" s="35"/>
      <c r="AN1255" s="35"/>
    </row>
    <row r="1256" spans="1:40" x14ac:dyDescent="0.25">
      <c r="A1256" s="43"/>
      <c r="B1256" s="36"/>
      <c r="C1256" s="36"/>
      <c r="D1256" s="36"/>
      <c r="E1256" s="37"/>
      <c r="F1256" s="36"/>
      <c r="G1256" s="36"/>
      <c r="H1256" s="36"/>
      <c r="I1256" s="36"/>
      <c r="J1256" s="36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  <c r="AM1256" s="35"/>
      <c r="AN1256" s="35"/>
    </row>
    <row r="1257" spans="1:40" x14ac:dyDescent="0.25">
      <c r="A1257" s="43"/>
      <c r="B1257" s="36"/>
      <c r="C1257" s="36"/>
      <c r="D1257" s="36"/>
      <c r="E1257" s="37"/>
      <c r="F1257" s="36"/>
      <c r="G1257" s="36"/>
      <c r="H1257" s="36"/>
      <c r="I1257" s="36"/>
      <c r="J1257" s="36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5"/>
      <c r="AM1257" s="35"/>
      <c r="AN1257" s="35"/>
    </row>
    <row r="1258" spans="1:40" x14ac:dyDescent="0.25">
      <c r="A1258" s="43"/>
      <c r="B1258" s="36"/>
      <c r="C1258" s="36"/>
      <c r="D1258" s="36"/>
      <c r="E1258" s="37"/>
      <c r="F1258" s="36"/>
      <c r="G1258" s="36"/>
      <c r="H1258" s="36"/>
      <c r="I1258" s="36"/>
      <c r="J1258" s="36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  <c r="AM1258" s="35"/>
      <c r="AN1258" s="35"/>
    </row>
    <row r="1259" spans="1:40" x14ac:dyDescent="0.25">
      <c r="A1259" s="43"/>
      <c r="B1259" s="36"/>
      <c r="C1259" s="36"/>
      <c r="D1259" s="36"/>
      <c r="E1259" s="37"/>
      <c r="F1259" s="36"/>
      <c r="G1259" s="36"/>
      <c r="H1259" s="36"/>
      <c r="I1259" s="36"/>
      <c r="J1259" s="36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5"/>
      <c r="AM1259" s="35"/>
      <c r="AN1259" s="35"/>
    </row>
    <row r="1260" spans="1:40" x14ac:dyDescent="0.25">
      <c r="A1260" s="43"/>
      <c r="B1260" s="36"/>
      <c r="C1260" s="36"/>
      <c r="D1260" s="36"/>
      <c r="E1260" s="37"/>
      <c r="F1260" s="36"/>
      <c r="G1260" s="36"/>
      <c r="H1260" s="36"/>
      <c r="I1260" s="36"/>
      <c r="J1260" s="36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</row>
    <row r="1261" spans="1:40" x14ac:dyDescent="0.25">
      <c r="A1261" s="43"/>
      <c r="B1261" s="36"/>
      <c r="C1261" s="36"/>
      <c r="D1261" s="36"/>
      <c r="E1261" s="37"/>
      <c r="F1261" s="36"/>
      <c r="G1261" s="36"/>
      <c r="H1261" s="36"/>
      <c r="I1261" s="36"/>
      <c r="J1261" s="36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5"/>
      <c r="AM1261" s="35"/>
      <c r="AN1261" s="35"/>
    </row>
    <row r="1262" spans="1:40" x14ac:dyDescent="0.25">
      <c r="A1262" s="43"/>
      <c r="B1262" s="36"/>
      <c r="C1262" s="36"/>
      <c r="D1262" s="36"/>
      <c r="E1262" s="37"/>
      <c r="F1262" s="36"/>
      <c r="G1262" s="36"/>
      <c r="H1262" s="36"/>
      <c r="I1262" s="36"/>
      <c r="J1262" s="36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</row>
    <row r="1263" spans="1:40" x14ac:dyDescent="0.25">
      <c r="A1263" s="43"/>
      <c r="B1263" s="36"/>
      <c r="C1263" s="36"/>
      <c r="D1263" s="36"/>
      <c r="E1263" s="37"/>
      <c r="F1263" s="36"/>
      <c r="G1263" s="36"/>
      <c r="H1263" s="36"/>
      <c r="I1263" s="36"/>
      <c r="J1263" s="36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  <c r="AM1263" s="35"/>
      <c r="AN1263" s="35"/>
    </row>
    <row r="1264" spans="1:40" x14ac:dyDescent="0.25">
      <c r="A1264" s="43"/>
      <c r="B1264" s="36"/>
      <c r="C1264" s="36"/>
      <c r="D1264" s="36"/>
      <c r="E1264" s="37"/>
      <c r="F1264" s="36"/>
      <c r="G1264" s="36"/>
      <c r="H1264" s="36"/>
      <c r="I1264" s="36"/>
      <c r="J1264" s="36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  <c r="AM1264" s="35"/>
      <c r="AN1264" s="35"/>
    </row>
    <row r="1265" spans="1:40" x14ac:dyDescent="0.25">
      <c r="A1265" s="43"/>
      <c r="B1265" s="36"/>
      <c r="C1265" s="36"/>
      <c r="D1265" s="36"/>
      <c r="E1265" s="37"/>
      <c r="F1265" s="36"/>
      <c r="G1265" s="36"/>
      <c r="H1265" s="36"/>
      <c r="I1265" s="36"/>
      <c r="J1265" s="36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  <c r="AM1265" s="35"/>
      <c r="AN1265" s="35"/>
    </row>
    <row r="1266" spans="1:40" x14ac:dyDescent="0.25">
      <c r="A1266" s="43"/>
      <c r="B1266" s="36"/>
      <c r="C1266" s="36"/>
      <c r="D1266" s="36"/>
      <c r="E1266" s="37"/>
      <c r="F1266" s="36"/>
      <c r="G1266" s="36"/>
      <c r="H1266" s="36"/>
      <c r="I1266" s="36"/>
      <c r="J1266" s="36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5"/>
      <c r="AM1266" s="35"/>
      <c r="AN1266" s="35"/>
    </row>
    <row r="1267" spans="1:40" x14ac:dyDescent="0.25">
      <c r="A1267" s="43"/>
      <c r="B1267" s="36"/>
      <c r="C1267" s="36"/>
      <c r="D1267" s="36"/>
      <c r="E1267" s="37"/>
      <c r="F1267" s="36"/>
      <c r="G1267" s="36"/>
      <c r="H1267" s="36"/>
      <c r="I1267" s="36"/>
      <c r="J1267" s="36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5"/>
      <c r="AM1267" s="35"/>
      <c r="AN1267" s="35"/>
    </row>
    <row r="1268" spans="1:40" x14ac:dyDescent="0.25">
      <c r="A1268" s="43"/>
      <c r="B1268" s="36"/>
      <c r="C1268" s="36"/>
      <c r="D1268" s="36"/>
      <c r="E1268" s="37"/>
      <c r="F1268" s="36"/>
      <c r="G1268" s="36"/>
      <c r="H1268" s="36"/>
      <c r="I1268" s="36"/>
      <c r="J1268" s="36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5"/>
      <c r="AM1268" s="35"/>
      <c r="AN1268" s="35"/>
    </row>
    <row r="1269" spans="1:40" x14ac:dyDescent="0.25">
      <c r="A1269" s="43"/>
      <c r="B1269" s="36"/>
      <c r="C1269" s="36"/>
      <c r="D1269" s="36"/>
      <c r="E1269" s="37"/>
      <c r="F1269" s="36"/>
      <c r="G1269" s="36"/>
      <c r="H1269" s="36"/>
      <c r="I1269" s="36"/>
      <c r="J1269" s="36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</row>
    <row r="1270" spans="1:40" x14ac:dyDescent="0.25">
      <c r="A1270" s="43"/>
      <c r="B1270" s="36"/>
      <c r="C1270" s="36"/>
      <c r="D1270" s="36"/>
      <c r="E1270" s="37"/>
      <c r="F1270" s="36"/>
      <c r="G1270" s="36"/>
      <c r="H1270" s="36"/>
      <c r="I1270" s="36"/>
      <c r="J1270" s="36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5"/>
      <c r="AM1270" s="35"/>
      <c r="AN1270" s="35"/>
    </row>
    <row r="1271" spans="1:40" x14ac:dyDescent="0.25">
      <c r="A1271" s="43"/>
      <c r="B1271" s="36"/>
      <c r="C1271" s="36"/>
      <c r="D1271" s="36"/>
      <c r="E1271" s="37"/>
      <c r="F1271" s="36"/>
      <c r="G1271" s="36"/>
      <c r="H1271" s="36"/>
      <c r="I1271" s="36"/>
      <c r="J1271" s="36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5"/>
      <c r="AM1271" s="35"/>
      <c r="AN1271" s="35"/>
    </row>
    <row r="1272" spans="1:40" x14ac:dyDescent="0.25">
      <c r="A1272" s="43"/>
      <c r="B1272" s="36"/>
      <c r="C1272" s="36"/>
      <c r="D1272" s="36"/>
      <c r="E1272" s="37"/>
      <c r="F1272" s="36"/>
      <c r="G1272" s="36"/>
      <c r="H1272" s="36"/>
      <c r="I1272" s="36"/>
      <c r="J1272" s="36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5"/>
      <c r="AM1272" s="35"/>
      <c r="AN1272" s="35"/>
    </row>
    <row r="1273" spans="1:40" x14ac:dyDescent="0.25">
      <c r="A1273" s="43"/>
      <c r="B1273" s="36"/>
      <c r="C1273" s="36"/>
      <c r="D1273" s="36"/>
      <c r="E1273" s="37"/>
      <c r="F1273" s="36"/>
      <c r="G1273" s="36"/>
      <c r="H1273" s="36"/>
      <c r="I1273" s="36"/>
      <c r="J1273" s="36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</row>
    <row r="1274" spans="1:40" x14ac:dyDescent="0.25">
      <c r="A1274" s="43"/>
      <c r="B1274" s="36"/>
      <c r="C1274" s="36"/>
      <c r="D1274" s="36"/>
      <c r="E1274" s="37"/>
      <c r="F1274" s="36"/>
      <c r="G1274" s="36"/>
      <c r="H1274" s="36"/>
      <c r="I1274" s="36"/>
      <c r="J1274" s="36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</row>
    <row r="1275" spans="1:40" x14ac:dyDescent="0.25">
      <c r="A1275" s="43"/>
      <c r="B1275" s="36"/>
      <c r="C1275" s="36"/>
      <c r="D1275" s="36"/>
      <c r="E1275" s="37"/>
      <c r="F1275" s="36"/>
      <c r="G1275" s="36"/>
      <c r="H1275" s="36"/>
      <c r="I1275" s="36"/>
      <c r="J1275" s="36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5"/>
      <c r="AM1275" s="35"/>
      <c r="AN1275" s="35"/>
    </row>
    <row r="1276" spans="1:40" x14ac:dyDescent="0.25">
      <c r="A1276" s="43"/>
      <c r="B1276" s="36"/>
      <c r="C1276" s="36"/>
      <c r="D1276" s="36"/>
      <c r="E1276" s="37"/>
      <c r="F1276" s="36"/>
      <c r="G1276" s="36"/>
      <c r="H1276" s="36"/>
      <c r="I1276" s="36"/>
      <c r="J1276" s="36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5"/>
      <c r="AM1276" s="35"/>
      <c r="AN1276" s="35"/>
    </row>
    <row r="1277" spans="1:40" x14ac:dyDescent="0.25">
      <c r="A1277" s="43"/>
      <c r="B1277" s="36"/>
      <c r="C1277" s="36"/>
      <c r="D1277" s="36"/>
      <c r="E1277" s="37"/>
      <c r="F1277" s="36"/>
      <c r="G1277" s="36"/>
      <c r="H1277" s="36"/>
      <c r="I1277" s="36"/>
      <c r="J1277" s="36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5"/>
      <c r="AM1277" s="35"/>
      <c r="AN1277" s="35"/>
    </row>
    <row r="1278" spans="1:40" x14ac:dyDescent="0.25">
      <c r="A1278" s="43"/>
      <c r="B1278" s="36"/>
      <c r="C1278" s="36"/>
      <c r="D1278" s="36"/>
      <c r="E1278" s="37"/>
      <c r="F1278" s="36"/>
      <c r="G1278" s="36"/>
      <c r="H1278" s="36"/>
      <c r="I1278" s="36"/>
      <c r="J1278" s="36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</row>
    <row r="1279" spans="1:40" x14ac:dyDescent="0.25">
      <c r="A1279" s="43"/>
      <c r="B1279" s="36"/>
      <c r="C1279" s="36"/>
      <c r="D1279" s="36"/>
      <c r="E1279" s="37"/>
      <c r="F1279" s="36"/>
      <c r="G1279" s="36"/>
      <c r="H1279" s="36"/>
      <c r="I1279" s="36"/>
      <c r="J1279" s="36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  <c r="AM1279" s="35"/>
      <c r="AN1279" s="35"/>
    </row>
    <row r="1280" spans="1:40" x14ac:dyDescent="0.25">
      <c r="A1280" s="43"/>
      <c r="B1280" s="36"/>
      <c r="C1280" s="36"/>
      <c r="D1280" s="36"/>
      <c r="E1280" s="37"/>
      <c r="F1280" s="36"/>
      <c r="G1280" s="36"/>
      <c r="H1280" s="36"/>
      <c r="I1280" s="36"/>
      <c r="J1280" s="36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5"/>
      <c r="AM1280" s="35"/>
      <c r="AN1280" s="35"/>
    </row>
    <row r="1281" spans="1:40" x14ac:dyDescent="0.25">
      <c r="A1281" s="43"/>
      <c r="B1281" s="36"/>
      <c r="C1281" s="36"/>
      <c r="D1281" s="36"/>
      <c r="E1281" s="37"/>
      <c r="F1281" s="36"/>
      <c r="G1281" s="36"/>
      <c r="H1281" s="36"/>
      <c r="I1281" s="36"/>
      <c r="J1281" s="36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5"/>
      <c r="AM1281" s="35"/>
      <c r="AN1281" s="35"/>
    </row>
    <row r="1282" spans="1:40" x14ac:dyDescent="0.25">
      <c r="A1282" s="43"/>
      <c r="B1282" s="36"/>
      <c r="C1282" s="36"/>
      <c r="D1282" s="36"/>
      <c r="E1282" s="37"/>
      <c r="F1282" s="36"/>
      <c r="G1282" s="36"/>
      <c r="H1282" s="36"/>
      <c r="I1282" s="36"/>
      <c r="J1282" s="36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  <c r="AM1282" s="35"/>
      <c r="AN1282" s="35"/>
    </row>
    <row r="1283" spans="1:40" x14ac:dyDescent="0.25">
      <c r="A1283" s="43"/>
      <c r="B1283" s="36"/>
      <c r="C1283" s="36"/>
      <c r="D1283" s="36"/>
      <c r="E1283" s="37"/>
      <c r="F1283" s="36"/>
      <c r="G1283" s="36"/>
      <c r="H1283" s="36"/>
      <c r="I1283" s="36"/>
      <c r="J1283" s="36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  <c r="AM1283" s="35"/>
      <c r="AN1283" s="35"/>
    </row>
    <row r="1284" spans="1:40" x14ac:dyDescent="0.25">
      <c r="A1284" s="43"/>
      <c r="B1284" s="36"/>
      <c r="C1284" s="36"/>
      <c r="D1284" s="36"/>
      <c r="E1284" s="37"/>
      <c r="F1284" s="36"/>
      <c r="G1284" s="36"/>
      <c r="H1284" s="36"/>
      <c r="I1284" s="36"/>
      <c r="J1284" s="36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5"/>
      <c r="AM1284" s="35"/>
      <c r="AN1284" s="35"/>
    </row>
    <row r="1285" spans="1:40" x14ac:dyDescent="0.25">
      <c r="A1285" s="43"/>
      <c r="B1285" s="36"/>
      <c r="C1285" s="36"/>
      <c r="D1285" s="36"/>
      <c r="E1285" s="37"/>
      <c r="F1285" s="36"/>
      <c r="G1285" s="36"/>
      <c r="H1285" s="36"/>
      <c r="I1285" s="36"/>
      <c r="J1285" s="36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5"/>
      <c r="AM1285" s="35"/>
      <c r="AN1285" s="35"/>
    </row>
    <row r="1286" spans="1:40" x14ac:dyDescent="0.25">
      <c r="A1286" s="43"/>
      <c r="B1286" s="36"/>
      <c r="C1286" s="36"/>
      <c r="D1286" s="36"/>
      <c r="E1286" s="37"/>
      <c r="F1286" s="36"/>
      <c r="G1286" s="36"/>
      <c r="H1286" s="36"/>
      <c r="I1286" s="36"/>
      <c r="J1286" s="36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5"/>
      <c r="AM1286" s="35"/>
      <c r="AN1286" s="35"/>
    </row>
    <row r="1287" spans="1:40" x14ac:dyDescent="0.25">
      <c r="A1287" s="43"/>
      <c r="B1287" s="36"/>
      <c r="C1287" s="36"/>
      <c r="D1287" s="36"/>
      <c r="E1287" s="37"/>
      <c r="F1287" s="36"/>
      <c r="G1287" s="36"/>
      <c r="H1287" s="36"/>
      <c r="I1287" s="36"/>
      <c r="J1287" s="36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</row>
    <row r="1288" spans="1:40" x14ac:dyDescent="0.25">
      <c r="A1288" s="43"/>
      <c r="B1288" s="36"/>
      <c r="C1288" s="36"/>
      <c r="D1288" s="36"/>
      <c r="E1288" s="37"/>
      <c r="F1288" s="36"/>
      <c r="G1288" s="36"/>
      <c r="H1288" s="36"/>
      <c r="I1288" s="36"/>
      <c r="J1288" s="36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5"/>
      <c r="AM1288" s="35"/>
      <c r="AN1288" s="35"/>
    </row>
    <row r="1289" spans="1:40" x14ac:dyDescent="0.25">
      <c r="A1289" s="43"/>
      <c r="B1289" s="36"/>
      <c r="C1289" s="36"/>
      <c r="D1289" s="36"/>
      <c r="E1289" s="37"/>
      <c r="F1289" s="36"/>
      <c r="G1289" s="36"/>
      <c r="H1289" s="36"/>
      <c r="I1289" s="36"/>
      <c r="J1289" s="36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5"/>
      <c r="AM1289" s="35"/>
      <c r="AN1289" s="35"/>
    </row>
    <row r="1290" spans="1:40" x14ac:dyDescent="0.25">
      <c r="A1290" s="43"/>
      <c r="B1290" s="36"/>
      <c r="C1290" s="36"/>
      <c r="D1290" s="36"/>
      <c r="E1290" s="37"/>
      <c r="F1290" s="36"/>
      <c r="G1290" s="36"/>
      <c r="H1290" s="36"/>
      <c r="I1290" s="36"/>
      <c r="J1290" s="36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5"/>
      <c r="AM1290" s="35"/>
      <c r="AN1290" s="35"/>
    </row>
    <row r="1291" spans="1:40" x14ac:dyDescent="0.25">
      <c r="A1291" s="43"/>
      <c r="B1291" s="36"/>
      <c r="C1291" s="36"/>
      <c r="D1291" s="36"/>
      <c r="E1291" s="37"/>
      <c r="F1291" s="36"/>
      <c r="G1291" s="36"/>
      <c r="H1291" s="36"/>
      <c r="I1291" s="36"/>
      <c r="J1291" s="36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5"/>
      <c r="AM1291" s="35"/>
      <c r="AN1291" s="35"/>
    </row>
    <row r="1292" spans="1:40" x14ac:dyDescent="0.25">
      <c r="A1292" s="43"/>
      <c r="B1292" s="36"/>
      <c r="C1292" s="36"/>
      <c r="D1292" s="36"/>
      <c r="E1292" s="37"/>
      <c r="F1292" s="36"/>
      <c r="G1292" s="36"/>
      <c r="H1292" s="36"/>
      <c r="I1292" s="36"/>
      <c r="J1292" s="36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5"/>
      <c r="AM1292" s="35"/>
      <c r="AN1292" s="35"/>
    </row>
    <row r="1293" spans="1:40" x14ac:dyDescent="0.25">
      <c r="A1293" s="43"/>
      <c r="B1293" s="36"/>
      <c r="C1293" s="36"/>
      <c r="D1293" s="36"/>
      <c r="E1293" s="37"/>
      <c r="F1293" s="36"/>
      <c r="G1293" s="36"/>
      <c r="H1293" s="36"/>
      <c r="I1293" s="36"/>
      <c r="J1293" s="36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5"/>
      <c r="AM1293" s="35"/>
      <c r="AN1293" s="35"/>
    </row>
    <row r="1294" spans="1:40" x14ac:dyDescent="0.25">
      <c r="A1294" s="43"/>
      <c r="B1294" s="36"/>
      <c r="C1294" s="36"/>
      <c r="D1294" s="36"/>
      <c r="E1294" s="37"/>
      <c r="F1294" s="36"/>
      <c r="G1294" s="36"/>
      <c r="H1294" s="36"/>
      <c r="I1294" s="36"/>
      <c r="J1294" s="36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5"/>
      <c r="AM1294" s="35"/>
      <c r="AN1294" s="35"/>
    </row>
    <row r="1295" spans="1:40" x14ac:dyDescent="0.25">
      <c r="A1295" s="43"/>
      <c r="B1295" s="36"/>
      <c r="C1295" s="36"/>
      <c r="D1295" s="36"/>
      <c r="E1295" s="37"/>
      <c r="F1295" s="36"/>
      <c r="G1295" s="36"/>
      <c r="H1295" s="36"/>
      <c r="I1295" s="36"/>
      <c r="J1295" s="36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5"/>
      <c r="AM1295" s="35"/>
      <c r="AN1295" s="35"/>
    </row>
    <row r="1296" spans="1:40" x14ac:dyDescent="0.25">
      <c r="A1296" s="43"/>
      <c r="B1296" s="36"/>
      <c r="C1296" s="36"/>
      <c r="D1296" s="36"/>
      <c r="E1296" s="37"/>
      <c r="F1296" s="36"/>
      <c r="G1296" s="36"/>
      <c r="H1296" s="36"/>
      <c r="I1296" s="36"/>
      <c r="J1296" s="36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</row>
    <row r="1297" spans="1:40" x14ac:dyDescent="0.25">
      <c r="A1297" s="43"/>
      <c r="B1297" s="36"/>
      <c r="C1297" s="36"/>
      <c r="D1297" s="36"/>
      <c r="E1297" s="37"/>
      <c r="F1297" s="36"/>
      <c r="G1297" s="36"/>
      <c r="H1297" s="36"/>
      <c r="I1297" s="36"/>
      <c r="J1297" s="36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5"/>
      <c r="AM1297" s="35"/>
      <c r="AN1297" s="35"/>
    </row>
    <row r="1298" spans="1:40" x14ac:dyDescent="0.25">
      <c r="A1298" s="43"/>
      <c r="B1298" s="36"/>
      <c r="C1298" s="36"/>
      <c r="D1298" s="36"/>
      <c r="E1298" s="37"/>
      <c r="F1298" s="36"/>
      <c r="G1298" s="36"/>
      <c r="H1298" s="36"/>
      <c r="I1298" s="36"/>
      <c r="J1298" s="36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5"/>
      <c r="AM1298" s="35"/>
      <c r="AN1298" s="35"/>
    </row>
    <row r="1299" spans="1:40" x14ac:dyDescent="0.25">
      <c r="A1299" s="43"/>
      <c r="B1299" s="36"/>
      <c r="C1299" s="36"/>
      <c r="D1299" s="36"/>
      <c r="E1299" s="37"/>
      <c r="F1299" s="36"/>
      <c r="G1299" s="36"/>
      <c r="H1299" s="36"/>
      <c r="I1299" s="36"/>
      <c r="J1299" s="36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5"/>
      <c r="AM1299" s="35"/>
      <c r="AN1299" s="35"/>
    </row>
    <row r="1300" spans="1:40" x14ac:dyDescent="0.25">
      <c r="A1300" s="43"/>
      <c r="B1300" s="36"/>
      <c r="C1300" s="36"/>
      <c r="D1300" s="36"/>
      <c r="E1300" s="37"/>
      <c r="F1300" s="36"/>
      <c r="G1300" s="36"/>
      <c r="H1300" s="36"/>
      <c r="I1300" s="36"/>
      <c r="J1300" s="36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5"/>
      <c r="AM1300" s="35"/>
      <c r="AN1300" s="35"/>
    </row>
    <row r="1301" spans="1:40" x14ac:dyDescent="0.25">
      <c r="A1301" s="43"/>
      <c r="B1301" s="36"/>
      <c r="C1301" s="36"/>
      <c r="D1301" s="36"/>
      <c r="E1301" s="37"/>
      <c r="F1301" s="36"/>
      <c r="G1301" s="36"/>
      <c r="H1301" s="36"/>
      <c r="I1301" s="36"/>
      <c r="J1301" s="36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5"/>
      <c r="AM1301" s="35"/>
      <c r="AN1301" s="35"/>
    </row>
    <row r="1302" spans="1:40" x14ac:dyDescent="0.25">
      <c r="A1302" s="43"/>
      <c r="B1302" s="36"/>
      <c r="C1302" s="36"/>
      <c r="D1302" s="36"/>
      <c r="E1302" s="37"/>
      <c r="F1302" s="36"/>
      <c r="G1302" s="36"/>
      <c r="H1302" s="36"/>
      <c r="I1302" s="36"/>
      <c r="J1302" s="36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5"/>
      <c r="AM1302" s="35"/>
      <c r="AN1302" s="35"/>
    </row>
    <row r="1303" spans="1:40" x14ac:dyDescent="0.25">
      <c r="A1303" s="43"/>
      <c r="B1303" s="36"/>
      <c r="C1303" s="36"/>
      <c r="D1303" s="36"/>
      <c r="E1303" s="37"/>
      <c r="F1303" s="36"/>
      <c r="G1303" s="36"/>
      <c r="H1303" s="36"/>
      <c r="I1303" s="36"/>
      <c r="J1303" s="36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5"/>
      <c r="AM1303" s="35"/>
      <c r="AN1303" s="35"/>
    </row>
    <row r="1304" spans="1:40" x14ac:dyDescent="0.25">
      <c r="A1304" s="43"/>
      <c r="B1304" s="36"/>
      <c r="C1304" s="36"/>
      <c r="D1304" s="36"/>
      <c r="E1304" s="37"/>
      <c r="F1304" s="36"/>
      <c r="G1304" s="36"/>
      <c r="H1304" s="36"/>
      <c r="I1304" s="36"/>
      <c r="J1304" s="36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5"/>
      <c r="AM1304" s="35"/>
      <c r="AN1304" s="35"/>
    </row>
    <row r="1305" spans="1:40" x14ac:dyDescent="0.25">
      <c r="A1305" s="43"/>
      <c r="B1305" s="36"/>
      <c r="C1305" s="36"/>
      <c r="D1305" s="36"/>
      <c r="E1305" s="37"/>
      <c r="F1305" s="36"/>
      <c r="G1305" s="36"/>
      <c r="H1305" s="36"/>
      <c r="I1305" s="36"/>
      <c r="J1305" s="36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</row>
    <row r="1306" spans="1:40" x14ac:dyDescent="0.25">
      <c r="A1306" s="43"/>
      <c r="B1306" s="36"/>
      <c r="C1306" s="36"/>
      <c r="D1306" s="36"/>
      <c r="E1306" s="37"/>
      <c r="F1306" s="36"/>
      <c r="G1306" s="36"/>
      <c r="H1306" s="36"/>
      <c r="I1306" s="36"/>
      <c r="J1306" s="36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  <c r="AM1306" s="35"/>
      <c r="AN1306" s="35"/>
    </row>
    <row r="1307" spans="1:40" x14ac:dyDescent="0.25">
      <c r="A1307" s="43"/>
      <c r="B1307" s="36"/>
      <c r="C1307" s="36"/>
      <c r="D1307" s="36"/>
      <c r="E1307" s="37"/>
      <c r="F1307" s="36"/>
      <c r="G1307" s="36"/>
      <c r="H1307" s="36"/>
      <c r="I1307" s="36"/>
      <c r="J1307" s="36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  <c r="AM1307" s="35"/>
      <c r="AN1307" s="35"/>
    </row>
    <row r="1308" spans="1:40" x14ac:dyDescent="0.25">
      <c r="A1308" s="43"/>
      <c r="B1308" s="36"/>
      <c r="C1308" s="36"/>
      <c r="D1308" s="36"/>
      <c r="E1308" s="37"/>
      <c r="F1308" s="36"/>
      <c r="G1308" s="36"/>
      <c r="H1308" s="36"/>
      <c r="I1308" s="36"/>
      <c r="J1308" s="36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5"/>
      <c r="AM1308" s="35"/>
      <c r="AN1308" s="35"/>
    </row>
    <row r="1309" spans="1:40" x14ac:dyDescent="0.25">
      <c r="A1309" s="43"/>
      <c r="B1309" s="36"/>
      <c r="C1309" s="36"/>
      <c r="D1309" s="36"/>
      <c r="E1309" s="37"/>
      <c r="F1309" s="36"/>
      <c r="G1309" s="36"/>
      <c r="H1309" s="36"/>
      <c r="I1309" s="36"/>
      <c r="J1309" s="36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5"/>
      <c r="AM1309" s="35"/>
      <c r="AN1309" s="35"/>
    </row>
    <row r="1310" spans="1:40" x14ac:dyDescent="0.25">
      <c r="A1310" s="43"/>
      <c r="B1310" s="36"/>
      <c r="C1310" s="36"/>
      <c r="D1310" s="36"/>
      <c r="E1310" s="37"/>
      <c r="F1310" s="36"/>
      <c r="G1310" s="36"/>
      <c r="H1310" s="36"/>
      <c r="I1310" s="36"/>
      <c r="J1310" s="36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5"/>
      <c r="AM1310" s="35"/>
      <c r="AN1310" s="35"/>
    </row>
    <row r="1311" spans="1:40" x14ac:dyDescent="0.25">
      <c r="A1311" s="43"/>
      <c r="B1311" s="36"/>
      <c r="C1311" s="36"/>
      <c r="D1311" s="36"/>
      <c r="E1311" s="37"/>
      <c r="F1311" s="36"/>
      <c r="G1311" s="36"/>
      <c r="H1311" s="36"/>
      <c r="I1311" s="36"/>
      <c r="J1311" s="36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5"/>
      <c r="AM1311" s="35"/>
      <c r="AN1311" s="35"/>
    </row>
    <row r="1312" spans="1:40" x14ac:dyDescent="0.25">
      <c r="A1312" s="43"/>
      <c r="B1312" s="36"/>
      <c r="C1312" s="36"/>
      <c r="D1312" s="36"/>
      <c r="E1312" s="37"/>
      <c r="F1312" s="36"/>
      <c r="G1312" s="36"/>
      <c r="H1312" s="36"/>
      <c r="I1312" s="36"/>
      <c r="J1312" s="36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5"/>
      <c r="AM1312" s="35"/>
      <c r="AN1312" s="35"/>
    </row>
    <row r="1313" spans="1:40" x14ac:dyDescent="0.25">
      <c r="A1313" s="43"/>
      <c r="B1313" s="36"/>
      <c r="C1313" s="36"/>
      <c r="D1313" s="36"/>
      <c r="E1313" s="37"/>
      <c r="F1313" s="36"/>
      <c r="G1313" s="36"/>
      <c r="H1313" s="36"/>
      <c r="I1313" s="36"/>
      <c r="J1313" s="36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</row>
    <row r="1314" spans="1:40" x14ac:dyDescent="0.25">
      <c r="A1314" s="43"/>
      <c r="B1314" s="36"/>
      <c r="C1314" s="36"/>
      <c r="D1314" s="36"/>
      <c r="E1314" s="37"/>
      <c r="F1314" s="36"/>
      <c r="G1314" s="36"/>
      <c r="H1314" s="36"/>
      <c r="I1314" s="36"/>
      <c r="J1314" s="36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</row>
    <row r="1315" spans="1:40" x14ac:dyDescent="0.25">
      <c r="A1315" s="43"/>
      <c r="B1315" s="36"/>
      <c r="C1315" s="36"/>
      <c r="D1315" s="36"/>
      <c r="E1315" s="37"/>
      <c r="F1315" s="36"/>
      <c r="G1315" s="36"/>
      <c r="H1315" s="36"/>
      <c r="I1315" s="36"/>
      <c r="J1315" s="36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  <c r="AM1315" s="35"/>
      <c r="AN1315" s="35"/>
    </row>
    <row r="1316" spans="1:40" x14ac:dyDescent="0.25">
      <c r="A1316" s="43"/>
      <c r="B1316" s="36"/>
      <c r="C1316" s="36"/>
      <c r="D1316" s="36"/>
      <c r="E1316" s="37"/>
      <c r="F1316" s="36"/>
      <c r="G1316" s="36"/>
      <c r="H1316" s="36"/>
      <c r="I1316" s="36"/>
      <c r="J1316" s="36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5"/>
      <c r="AM1316" s="35"/>
      <c r="AN1316" s="35"/>
    </row>
    <row r="1317" spans="1:40" x14ac:dyDescent="0.25">
      <c r="A1317" s="43"/>
      <c r="B1317" s="36"/>
      <c r="C1317" s="36"/>
      <c r="D1317" s="36"/>
      <c r="E1317" s="37"/>
      <c r="F1317" s="36"/>
      <c r="G1317" s="36"/>
      <c r="H1317" s="36"/>
      <c r="I1317" s="36"/>
      <c r="J1317" s="36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  <c r="AM1317" s="35"/>
      <c r="AN1317" s="35"/>
    </row>
    <row r="1318" spans="1:40" x14ac:dyDescent="0.25">
      <c r="A1318" s="43"/>
      <c r="B1318" s="36"/>
      <c r="C1318" s="36"/>
      <c r="D1318" s="36"/>
      <c r="E1318" s="37"/>
      <c r="F1318" s="36"/>
      <c r="G1318" s="36"/>
      <c r="H1318" s="36"/>
      <c r="I1318" s="36"/>
      <c r="J1318" s="36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  <c r="AM1318" s="35"/>
      <c r="AN1318" s="35"/>
    </row>
    <row r="1319" spans="1:40" x14ac:dyDescent="0.25">
      <c r="A1319" s="43"/>
      <c r="B1319" s="36"/>
      <c r="C1319" s="36"/>
      <c r="D1319" s="36"/>
      <c r="E1319" s="37"/>
      <c r="F1319" s="36"/>
      <c r="G1319" s="36"/>
      <c r="H1319" s="36"/>
      <c r="I1319" s="36"/>
      <c r="J1319" s="36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  <c r="AM1319" s="35"/>
      <c r="AN1319" s="35"/>
    </row>
    <row r="1320" spans="1:40" x14ac:dyDescent="0.25">
      <c r="A1320" s="43"/>
      <c r="B1320" s="36"/>
      <c r="C1320" s="36"/>
      <c r="D1320" s="36"/>
      <c r="E1320" s="37"/>
      <c r="F1320" s="36"/>
      <c r="G1320" s="36"/>
      <c r="H1320" s="36"/>
      <c r="I1320" s="36"/>
      <c r="J1320" s="36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  <c r="AM1320" s="35"/>
      <c r="AN1320" s="35"/>
    </row>
    <row r="1321" spans="1:40" x14ac:dyDescent="0.25">
      <c r="A1321" s="43"/>
      <c r="B1321" s="36"/>
      <c r="C1321" s="36"/>
      <c r="D1321" s="36"/>
      <c r="E1321" s="37"/>
      <c r="F1321" s="36"/>
      <c r="G1321" s="36"/>
      <c r="H1321" s="36"/>
      <c r="I1321" s="36"/>
      <c r="J1321" s="36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5"/>
      <c r="AM1321" s="35"/>
      <c r="AN1321" s="35"/>
    </row>
    <row r="1322" spans="1:40" x14ac:dyDescent="0.25">
      <c r="A1322" s="43"/>
      <c r="B1322" s="36"/>
      <c r="C1322" s="36"/>
      <c r="D1322" s="36"/>
      <c r="E1322" s="37"/>
      <c r="F1322" s="36"/>
      <c r="G1322" s="36"/>
      <c r="H1322" s="36"/>
      <c r="I1322" s="36"/>
      <c r="J1322" s="36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5"/>
      <c r="AM1322" s="35"/>
      <c r="AN1322" s="35"/>
    </row>
    <row r="1323" spans="1:40" x14ac:dyDescent="0.25">
      <c r="A1323" s="43"/>
      <c r="B1323" s="36"/>
      <c r="C1323" s="36"/>
      <c r="D1323" s="36"/>
      <c r="E1323" s="37"/>
      <c r="F1323" s="36"/>
      <c r="G1323" s="36"/>
      <c r="H1323" s="36"/>
      <c r="I1323" s="36"/>
      <c r="J1323" s="36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</row>
    <row r="1324" spans="1:40" x14ac:dyDescent="0.25">
      <c r="A1324" s="43"/>
      <c r="B1324" s="36"/>
      <c r="C1324" s="36"/>
      <c r="D1324" s="36"/>
      <c r="E1324" s="37"/>
      <c r="F1324" s="36"/>
      <c r="G1324" s="36"/>
      <c r="H1324" s="36"/>
      <c r="I1324" s="36"/>
      <c r="J1324" s="36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5"/>
      <c r="AM1324" s="35"/>
      <c r="AN1324" s="35"/>
    </row>
    <row r="1325" spans="1:40" x14ac:dyDescent="0.25">
      <c r="A1325" s="43"/>
      <c r="B1325" s="36"/>
      <c r="C1325" s="36"/>
      <c r="D1325" s="36"/>
      <c r="E1325" s="37"/>
      <c r="F1325" s="36"/>
      <c r="G1325" s="36"/>
      <c r="H1325" s="36"/>
      <c r="I1325" s="36"/>
      <c r="J1325" s="36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5"/>
      <c r="AM1325" s="35"/>
      <c r="AN1325" s="35"/>
    </row>
    <row r="1326" spans="1:40" x14ac:dyDescent="0.25">
      <c r="A1326" s="43"/>
      <c r="B1326" s="36"/>
      <c r="C1326" s="36"/>
      <c r="D1326" s="36"/>
      <c r="E1326" s="37"/>
      <c r="F1326" s="36"/>
      <c r="G1326" s="36"/>
      <c r="H1326" s="36"/>
      <c r="I1326" s="36"/>
      <c r="J1326" s="36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  <c r="AM1326" s="35"/>
      <c r="AN1326" s="35"/>
    </row>
    <row r="1327" spans="1:40" x14ac:dyDescent="0.25">
      <c r="A1327" s="43"/>
      <c r="B1327" s="36"/>
      <c r="C1327" s="36"/>
      <c r="D1327" s="36"/>
      <c r="E1327" s="37"/>
      <c r="F1327" s="36"/>
      <c r="G1327" s="36"/>
      <c r="H1327" s="36"/>
      <c r="I1327" s="36"/>
      <c r="J1327" s="36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5"/>
      <c r="AM1327" s="35"/>
      <c r="AN1327" s="35"/>
    </row>
    <row r="1328" spans="1:40" x14ac:dyDescent="0.25">
      <c r="A1328" s="43"/>
      <c r="B1328" s="36"/>
      <c r="C1328" s="36"/>
      <c r="D1328" s="36"/>
      <c r="E1328" s="37"/>
      <c r="F1328" s="36"/>
      <c r="G1328" s="36"/>
      <c r="H1328" s="36"/>
      <c r="I1328" s="36"/>
      <c r="J1328" s="36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5"/>
      <c r="AM1328" s="35"/>
      <c r="AN1328" s="35"/>
    </row>
    <row r="1329" spans="1:40" x14ac:dyDescent="0.25">
      <c r="A1329" s="43"/>
      <c r="B1329" s="36"/>
      <c r="C1329" s="36"/>
      <c r="D1329" s="36"/>
      <c r="E1329" s="37"/>
      <c r="F1329" s="36"/>
      <c r="G1329" s="36"/>
      <c r="H1329" s="36"/>
      <c r="I1329" s="36"/>
      <c r="J1329" s="36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5"/>
      <c r="AM1329" s="35"/>
      <c r="AN1329" s="35"/>
    </row>
    <row r="1330" spans="1:40" x14ac:dyDescent="0.25">
      <c r="A1330" s="43"/>
      <c r="B1330" s="36"/>
      <c r="C1330" s="36"/>
      <c r="D1330" s="36"/>
      <c r="E1330" s="37"/>
      <c r="F1330" s="36"/>
      <c r="G1330" s="36"/>
      <c r="H1330" s="36"/>
      <c r="I1330" s="36"/>
      <c r="J1330" s="36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</row>
    <row r="1331" spans="1:40" x14ac:dyDescent="0.25">
      <c r="A1331" s="43"/>
      <c r="B1331" s="36"/>
      <c r="C1331" s="36"/>
      <c r="D1331" s="36"/>
      <c r="E1331" s="37"/>
      <c r="F1331" s="36"/>
      <c r="G1331" s="36"/>
      <c r="H1331" s="36"/>
      <c r="I1331" s="36"/>
      <c r="J1331" s="36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</row>
    <row r="1332" spans="1:40" x14ac:dyDescent="0.25">
      <c r="A1332" s="43"/>
      <c r="B1332" s="36"/>
      <c r="C1332" s="36"/>
      <c r="D1332" s="36"/>
      <c r="E1332" s="37"/>
      <c r="F1332" s="36"/>
      <c r="G1332" s="36"/>
      <c r="H1332" s="36"/>
      <c r="I1332" s="36"/>
      <c r="J1332" s="36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</row>
    <row r="1333" spans="1:40" x14ac:dyDescent="0.25">
      <c r="A1333" s="43"/>
      <c r="B1333" s="36"/>
      <c r="C1333" s="36"/>
      <c r="D1333" s="36"/>
      <c r="E1333" s="37"/>
      <c r="F1333" s="36"/>
      <c r="G1333" s="36"/>
      <c r="H1333" s="36"/>
      <c r="I1333" s="36"/>
      <c r="J1333" s="36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5"/>
      <c r="AM1333" s="35"/>
      <c r="AN1333" s="35"/>
    </row>
    <row r="1334" spans="1:40" x14ac:dyDescent="0.25">
      <c r="A1334" s="43"/>
      <c r="B1334" s="36"/>
      <c r="C1334" s="36"/>
      <c r="D1334" s="36"/>
      <c r="E1334" s="37"/>
      <c r="F1334" s="36"/>
      <c r="G1334" s="36"/>
      <c r="H1334" s="36"/>
      <c r="I1334" s="36"/>
      <c r="J1334" s="36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5"/>
      <c r="AM1334" s="35"/>
      <c r="AN1334" s="35"/>
    </row>
    <row r="1335" spans="1:40" x14ac:dyDescent="0.25">
      <c r="A1335" s="43"/>
      <c r="B1335" s="36"/>
      <c r="C1335" s="36"/>
      <c r="D1335" s="36"/>
      <c r="E1335" s="37"/>
      <c r="F1335" s="36"/>
      <c r="G1335" s="36"/>
      <c r="H1335" s="36"/>
      <c r="I1335" s="36"/>
      <c r="J1335" s="36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5"/>
      <c r="AM1335" s="35"/>
      <c r="AN1335" s="35"/>
    </row>
    <row r="1336" spans="1:40" x14ac:dyDescent="0.25">
      <c r="A1336" s="43"/>
      <c r="B1336" s="36"/>
      <c r="C1336" s="36"/>
      <c r="D1336" s="36"/>
      <c r="E1336" s="37"/>
      <c r="F1336" s="36"/>
      <c r="G1336" s="36"/>
      <c r="H1336" s="36"/>
      <c r="I1336" s="36"/>
      <c r="J1336" s="36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5"/>
      <c r="AM1336" s="35"/>
      <c r="AN1336" s="35"/>
    </row>
    <row r="1337" spans="1:40" x14ac:dyDescent="0.25">
      <c r="A1337" s="43"/>
      <c r="B1337" s="36"/>
      <c r="C1337" s="36"/>
      <c r="D1337" s="36"/>
      <c r="E1337" s="37"/>
      <c r="F1337" s="36"/>
      <c r="G1337" s="36"/>
      <c r="H1337" s="36"/>
      <c r="I1337" s="36"/>
      <c r="J1337" s="36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5"/>
      <c r="AM1337" s="35"/>
      <c r="AN1337" s="35"/>
    </row>
    <row r="1338" spans="1:40" x14ac:dyDescent="0.25">
      <c r="A1338" s="43"/>
      <c r="B1338" s="36"/>
      <c r="C1338" s="36"/>
      <c r="D1338" s="36"/>
      <c r="E1338" s="37"/>
      <c r="F1338" s="36"/>
      <c r="G1338" s="36"/>
      <c r="H1338" s="36"/>
      <c r="I1338" s="36"/>
      <c r="J1338" s="36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  <c r="AM1338" s="35"/>
      <c r="AN1338" s="35"/>
    </row>
    <row r="1339" spans="1:40" x14ac:dyDescent="0.25">
      <c r="A1339" s="43"/>
      <c r="B1339" s="36"/>
      <c r="C1339" s="36"/>
      <c r="D1339" s="36"/>
      <c r="E1339" s="37"/>
      <c r="F1339" s="36"/>
      <c r="G1339" s="36"/>
      <c r="H1339" s="36"/>
      <c r="I1339" s="36"/>
      <c r="J1339" s="36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5"/>
      <c r="AM1339" s="35"/>
      <c r="AN1339" s="35"/>
    </row>
    <row r="1340" spans="1:40" x14ac:dyDescent="0.25">
      <c r="A1340" s="43"/>
      <c r="B1340" s="36"/>
      <c r="C1340" s="36"/>
      <c r="D1340" s="36"/>
      <c r="E1340" s="37"/>
      <c r="F1340" s="36"/>
      <c r="G1340" s="36"/>
      <c r="H1340" s="36"/>
      <c r="I1340" s="36"/>
      <c r="J1340" s="36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5"/>
      <c r="AM1340" s="35"/>
      <c r="AN1340" s="35"/>
    </row>
    <row r="1341" spans="1:40" x14ac:dyDescent="0.25">
      <c r="A1341" s="43"/>
      <c r="B1341" s="36"/>
      <c r="C1341" s="36"/>
      <c r="D1341" s="36"/>
      <c r="E1341" s="37"/>
      <c r="F1341" s="36"/>
      <c r="G1341" s="36"/>
      <c r="H1341" s="36"/>
      <c r="I1341" s="36"/>
      <c r="J1341" s="36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</row>
    <row r="1342" spans="1:40" x14ac:dyDescent="0.25">
      <c r="A1342" s="43"/>
      <c r="B1342" s="36"/>
      <c r="C1342" s="36"/>
      <c r="D1342" s="36"/>
      <c r="E1342" s="37"/>
      <c r="F1342" s="36"/>
      <c r="G1342" s="36"/>
      <c r="H1342" s="36"/>
      <c r="I1342" s="36"/>
      <c r="J1342" s="36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</row>
    <row r="1343" spans="1:40" x14ac:dyDescent="0.25">
      <c r="A1343" s="43"/>
      <c r="B1343" s="36"/>
      <c r="C1343" s="36"/>
      <c r="D1343" s="36"/>
      <c r="E1343" s="37"/>
      <c r="F1343" s="36"/>
      <c r="G1343" s="36"/>
      <c r="H1343" s="36"/>
      <c r="I1343" s="36"/>
      <c r="J1343" s="36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  <c r="AM1343" s="35"/>
      <c r="AN1343" s="35"/>
    </row>
    <row r="1344" spans="1:40" x14ac:dyDescent="0.25">
      <c r="A1344" s="43"/>
      <c r="B1344" s="36"/>
      <c r="C1344" s="36"/>
      <c r="D1344" s="36"/>
      <c r="E1344" s="37"/>
      <c r="F1344" s="36"/>
      <c r="G1344" s="36"/>
      <c r="H1344" s="36"/>
      <c r="I1344" s="36"/>
      <c r="J1344" s="36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5"/>
      <c r="AM1344" s="35"/>
      <c r="AN1344" s="35"/>
    </row>
    <row r="1345" spans="1:40" x14ac:dyDescent="0.25">
      <c r="A1345" s="43"/>
      <c r="B1345" s="36"/>
      <c r="C1345" s="36"/>
      <c r="D1345" s="36"/>
      <c r="E1345" s="37"/>
      <c r="F1345" s="36"/>
      <c r="G1345" s="36"/>
      <c r="H1345" s="36"/>
      <c r="I1345" s="36"/>
      <c r="J1345" s="36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5"/>
      <c r="AM1345" s="35"/>
      <c r="AN1345" s="35"/>
    </row>
    <row r="1346" spans="1:40" x14ac:dyDescent="0.25">
      <c r="A1346" s="43"/>
      <c r="B1346" s="36"/>
      <c r="C1346" s="36"/>
      <c r="D1346" s="36"/>
      <c r="E1346" s="37"/>
      <c r="F1346" s="36"/>
      <c r="G1346" s="36"/>
      <c r="H1346" s="36"/>
      <c r="I1346" s="36"/>
      <c r="J1346" s="36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5"/>
      <c r="AM1346" s="35"/>
      <c r="AN1346" s="35"/>
    </row>
    <row r="1347" spans="1:40" x14ac:dyDescent="0.25">
      <c r="A1347" s="43"/>
      <c r="B1347" s="36"/>
      <c r="C1347" s="36"/>
      <c r="D1347" s="36"/>
      <c r="E1347" s="37"/>
      <c r="F1347" s="36"/>
      <c r="G1347" s="36"/>
      <c r="H1347" s="36"/>
      <c r="I1347" s="36"/>
      <c r="J1347" s="36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5"/>
      <c r="AM1347" s="35"/>
      <c r="AN1347" s="35"/>
    </row>
    <row r="1348" spans="1:40" x14ac:dyDescent="0.25">
      <c r="A1348" s="43"/>
      <c r="B1348" s="36"/>
      <c r="C1348" s="36"/>
      <c r="D1348" s="36"/>
      <c r="E1348" s="37"/>
      <c r="F1348" s="36"/>
      <c r="G1348" s="36"/>
      <c r="H1348" s="36"/>
      <c r="I1348" s="36"/>
      <c r="J1348" s="36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  <c r="AM1348" s="35"/>
      <c r="AN1348" s="35"/>
    </row>
    <row r="1349" spans="1:40" x14ac:dyDescent="0.25">
      <c r="A1349" s="43"/>
      <c r="B1349" s="36"/>
      <c r="C1349" s="36"/>
      <c r="D1349" s="36"/>
      <c r="E1349" s="37"/>
      <c r="F1349" s="36"/>
      <c r="G1349" s="36"/>
      <c r="H1349" s="36"/>
      <c r="I1349" s="36"/>
      <c r="J1349" s="36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</row>
    <row r="1350" spans="1:40" x14ac:dyDescent="0.25">
      <c r="A1350" s="43"/>
      <c r="B1350" s="36"/>
      <c r="C1350" s="36"/>
      <c r="D1350" s="36"/>
      <c r="E1350" s="37"/>
      <c r="F1350" s="36"/>
      <c r="G1350" s="36"/>
      <c r="H1350" s="36"/>
      <c r="I1350" s="36"/>
      <c r="J1350" s="36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</row>
    <row r="1351" spans="1:40" x14ac:dyDescent="0.25">
      <c r="A1351" s="43"/>
      <c r="B1351" s="36"/>
      <c r="C1351" s="36"/>
      <c r="D1351" s="36"/>
      <c r="E1351" s="37"/>
      <c r="F1351" s="36"/>
      <c r="G1351" s="36"/>
      <c r="H1351" s="36"/>
      <c r="I1351" s="36"/>
      <c r="J1351" s="36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  <c r="AM1351" s="35"/>
      <c r="AN1351" s="35"/>
    </row>
    <row r="1352" spans="1:40" x14ac:dyDescent="0.25">
      <c r="A1352" s="43"/>
      <c r="B1352" s="36"/>
      <c r="C1352" s="36"/>
      <c r="D1352" s="36"/>
      <c r="E1352" s="37"/>
      <c r="F1352" s="36"/>
      <c r="G1352" s="36"/>
      <c r="H1352" s="36"/>
      <c r="I1352" s="36"/>
      <c r="J1352" s="36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5"/>
      <c r="AM1352" s="35"/>
      <c r="AN1352" s="35"/>
    </row>
    <row r="1353" spans="1:40" x14ac:dyDescent="0.25">
      <c r="A1353" s="43"/>
      <c r="B1353" s="36"/>
      <c r="C1353" s="36"/>
      <c r="D1353" s="36"/>
      <c r="E1353" s="37"/>
      <c r="F1353" s="36"/>
      <c r="G1353" s="36"/>
      <c r="H1353" s="36"/>
      <c r="I1353" s="36"/>
      <c r="J1353" s="36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5"/>
      <c r="AM1353" s="35"/>
      <c r="AN1353" s="35"/>
    </row>
    <row r="1354" spans="1:40" x14ac:dyDescent="0.25">
      <c r="A1354" s="43"/>
      <c r="B1354" s="36"/>
      <c r="C1354" s="36"/>
      <c r="D1354" s="36"/>
      <c r="E1354" s="37"/>
      <c r="F1354" s="36"/>
      <c r="G1354" s="36"/>
      <c r="H1354" s="36"/>
      <c r="I1354" s="36"/>
      <c r="J1354" s="36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5"/>
      <c r="AM1354" s="35"/>
      <c r="AN1354" s="35"/>
    </row>
    <row r="1355" spans="1:40" x14ac:dyDescent="0.25">
      <c r="A1355" s="43"/>
      <c r="B1355" s="36"/>
      <c r="C1355" s="36"/>
      <c r="D1355" s="36"/>
      <c r="E1355" s="37"/>
      <c r="F1355" s="36"/>
      <c r="G1355" s="36"/>
      <c r="H1355" s="36"/>
      <c r="I1355" s="36"/>
      <c r="J1355" s="36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  <c r="AM1355" s="35"/>
      <c r="AN1355" s="35"/>
    </row>
    <row r="1356" spans="1:40" x14ac:dyDescent="0.25">
      <c r="A1356" s="43"/>
      <c r="B1356" s="36"/>
      <c r="C1356" s="36"/>
      <c r="D1356" s="36"/>
      <c r="E1356" s="37"/>
      <c r="F1356" s="36"/>
      <c r="G1356" s="36"/>
      <c r="H1356" s="36"/>
      <c r="I1356" s="36"/>
      <c r="J1356" s="36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  <c r="AM1356" s="35"/>
      <c r="AN1356" s="35"/>
    </row>
    <row r="1357" spans="1:40" x14ac:dyDescent="0.25">
      <c r="A1357" s="43"/>
      <c r="B1357" s="36"/>
      <c r="C1357" s="36"/>
      <c r="D1357" s="36"/>
      <c r="E1357" s="37"/>
      <c r="F1357" s="36"/>
      <c r="G1357" s="36"/>
      <c r="H1357" s="36"/>
      <c r="I1357" s="36"/>
      <c r="J1357" s="36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/>
      <c r="AN1357" s="35"/>
    </row>
    <row r="1358" spans="1:40" x14ac:dyDescent="0.25">
      <c r="A1358" s="43"/>
      <c r="B1358" s="36"/>
      <c r="C1358" s="36"/>
      <c r="D1358" s="36"/>
      <c r="E1358" s="37"/>
      <c r="F1358" s="36"/>
      <c r="G1358" s="36"/>
      <c r="H1358" s="36"/>
      <c r="I1358" s="36"/>
      <c r="J1358" s="36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  <c r="AM1358" s="35"/>
      <c r="AN1358" s="35"/>
    </row>
    <row r="1359" spans="1:40" x14ac:dyDescent="0.25">
      <c r="A1359" s="43"/>
      <c r="B1359" s="36"/>
      <c r="C1359" s="36"/>
      <c r="D1359" s="36"/>
      <c r="E1359" s="37"/>
      <c r="F1359" s="36"/>
      <c r="G1359" s="36"/>
      <c r="H1359" s="36"/>
      <c r="I1359" s="36"/>
      <c r="J1359" s="36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</row>
    <row r="1360" spans="1:40" x14ac:dyDescent="0.25">
      <c r="A1360" s="43"/>
      <c r="B1360" s="36"/>
      <c r="C1360" s="36"/>
      <c r="D1360" s="36"/>
      <c r="E1360" s="37"/>
      <c r="F1360" s="36"/>
      <c r="G1360" s="36"/>
      <c r="H1360" s="36"/>
      <c r="I1360" s="36"/>
      <c r="J1360" s="36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5"/>
      <c r="AM1360" s="35"/>
      <c r="AN1360" s="35"/>
    </row>
    <row r="1361" spans="1:40" x14ac:dyDescent="0.25">
      <c r="A1361" s="43"/>
      <c r="B1361" s="36"/>
      <c r="C1361" s="36"/>
      <c r="D1361" s="36"/>
      <c r="E1361" s="37"/>
      <c r="F1361" s="36"/>
      <c r="G1361" s="36"/>
      <c r="H1361" s="36"/>
      <c r="I1361" s="36"/>
      <c r="J1361" s="36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  <c r="AM1361" s="35"/>
      <c r="AN1361" s="35"/>
    </row>
    <row r="1362" spans="1:40" x14ac:dyDescent="0.25">
      <c r="A1362" s="43"/>
      <c r="B1362" s="36"/>
      <c r="C1362" s="36"/>
      <c r="D1362" s="36"/>
      <c r="E1362" s="37"/>
      <c r="F1362" s="36"/>
      <c r="G1362" s="36"/>
      <c r="H1362" s="36"/>
      <c r="I1362" s="36"/>
      <c r="J1362" s="36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</row>
    <row r="1363" spans="1:40" x14ac:dyDescent="0.25">
      <c r="A1363" s="43"/>
      <c r="B1363" s="36"/>
      <c r="C1363" s="36"/>
      <c r="D1363" s="36"/>
      <c r="E1363" s="37"/>
      <c r="F1363" s="36"/>
      <c r="G1363" s="36"/>
      <c r="H1363" s="36"/>
      <c r="I1363" s="36"/>
      <c r="J1363" s="36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</row>
    <row r="1364" spans="1:40" x14ac:dyDescent="0.25">
      <c r="A1364" s="43"/>
      <c r="B1364" s="36"/>
      <c r="C1364" s="36"/>
      <c r="D1364" s="36"/>
      <c r="E1364" s="37"/>
      <c r="F1364" s="36"/>
      <c r="G1364" s="36"/>
      <c r="H1364" s="36"/>
      <c r="I1364" s="36"/>
      <c r="J1364" s="36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5"/>
      <c r="AM1364" s="35"/>
      <c r="AN1364" s="35"/>
    </row>
    <row r="1365" spans="1:40" x14ac:dyDescent="0.25">
      <c r="A1365" s="43"/>
      <c r="B1365" s="36"/>
      <c r="C1365" s="36"/>
      <c r="D1365" s="36"/>
      <c r="E1365" s="37"/>
      <c r="F1365" s="36"/>
      <c r="G1365" s="36"/>
      <c r="H1365" s="36"/>
      <c r="I1365" s="36"/>
      <c r="J1365" s="36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5"/>
      <c r="AM1365" s="35"/>
      <c r="AN1365" s="35"/>
    </row>
    <row r="1366" spans="1:40" x14ac:dyDescent="0.25">
      <c r="A1366" s="43"/>
      <c r="B1366" s="36"/>
      <c r="C1366" s="36"/>
      <c r="D1366" s="36"/>
      <c r="E1366" s="37"/>
      <c r="F1366" s="36"/>
      <c r="G1366" s="36"/>
      <c r="H1366" s="36"/>
      <c r="I1366" s="36"/>
      <c r="J1366" s="36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5"/>
      <c r="AM1366" s="35"/>
      <c r="AN1366" s="35"/>
    </row>
    <row r="1367" spans="1:40" x14ac:dyDescent="0.25">
      <c r="A1367" s="43"/>
      <c r="B1367" s="36"/>
      <c r="C1367" s="36"/>
      <c r="D1367" s="36"/>
      <c r="E1367" s="37"/>
      <c r="F1367" s="36"/>
      <c r="G1367" s="36"/>
      <c r="H1367" s="36"/>
      <c r="I1367" s="36"/>
      <c r="J1367" s="36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  <c r="AM1367" s="35"/>
      <c r="AN1367" s="35"/>
    </row>
    <row r="1368" spans="1:40" x14ac:dyDescent="0.25">
      <c r="A1368" s="43"/>
      <c r="B1368" s="36"/>
      <c r="C1368" s="36"/>
      <c r="D1368" s="36"/>
      <c r="E1368" s="37"/>
      <c r="F1368" s="36"/>
      <c r="G1368" s="36"/>
      <c r="H1368" s="36"/>
      <c r="I1368" s="36"/>
      <c r="J1368" s="36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</row>
    <row r="1369" spans="1:40" x14ac:dyDescent="0.25">
      <c r="A1369" s="43"/>
      <c r="B1369" s="36"/>
      <c r="C1369" s="36"/>
      <c r="D1369" s="36"/>
      <c r="E1369" s="37"/>
      <c r="F1369" s="36"/>
      <c r="G1369" s="36"/>
      <c r="H1369" s="36"/>
      <c r="I1369" s="36"/>
      <c r="J1369" s="36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</row>
    <row r="1370" spans="1:40" x14ac:dyDescent="0.25">
      <c r="A1370" s="43"/>
      <c r="B1370" s="36"/>
      <c r="C1370" s="36"/>
      <c r="D1370" s="36"/>
      <c r="E1370" s="37"/>
      <c r="F1370" s="36"/>
      <c r="G1370" s="36"/>
      <c r="H1370" s="36"/>
      <c r="I1370" s="36"/>
      <c r="J1370" s="36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</row>
    <row r="1371" spans="1:40" x14ac:dyDescent="0.25">
      <c r="A1371" s="43"/>
      <c r="B1371" s="36"/>
      <c r="C1371" s="36"/>
      <c r="D1371" s="36"/>
      <c r="E1371" s="37"/>
      <c r="F1371" s="36"/>
      <c r="G1371" s="36"/>
      <c r="H1371" s="36"/>
      <c r="I1371" s="36"/>
      <c r="J1371" s="36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</row>
    <row r="1372" spans="1:40" x14ac:dyDescent="0.25">
      <c r="A1372" s="43"/>
      <c r="B1372" s="36"/>
      <c r="C1372" s="36"/>
      <c r="D1372" s="36"/>
      <c r="E1372" s="37"/>
      <c r="F1372" s="36"/>
      <c r="G1372" s="36"/>
      <c r="H1372" s="36"/>
      <c r="I1372" s="36"/>
      <c r="J1372" s="36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</row>
    <row r="1373" spans="1:40" x14ac:dyDescent="0.25">
      <c r="A1373" s="43"/>
      <c r="B1373" s="36"/>
      <c r="C1373" s="36"/>
      <c r="D1373" s="36"/>
      <c r="E1373" s="37"/>
      <c r="F1373" s="36"/>
      <c r="G1373" s="36"/>
      <c r="H1373" s="36"/>
      <c r="I1373" s="36"/>
      <c r="J1373" s="36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</row>
    <row r="1374" spans="1:40" x14ac:dyDescent="0.25">
      <c r="A1374" s="43"/>
      <c r="B1374" s="36"/>
      <c r="C1374" s="36"/>
      <c r="D1374" s="36"/>
      <c r="E1374" s="37"/>
      <c r="F1374" s="36"/>
      <c r="G1374" s="36"/>
      <c r="H1374" s="36"/>
      <c r="I1374" s="36"/>
      <c r="J1374" s="36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</row>
    <row r="1375" spans="1:40" x14ac:dyDescent="0.25">
      <c r="A1375" s="43"/>
      <c r="B1375" s="36"/>
      <c r="C1375" s="36"/>
      <c r="D1375" s="36"/>
      <c r="E1375" s="37"/>
      <c r="F1375" s="36"/>
      <c r="G1375" s="36"/>
      <c r="H1375" s="36"/>
      <c r="I1375" s="36"/>
      <c r="J1375" s="36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</row>
    <row r="1376" spans="1:40" x14ac:dyDescent="0.25">
      <c r="A1376" s="43"/>
      <c r="B1376" s="36"/>
      <c r="C1376" s="36"/>
      <c r="D1376" s="36"/>
      <c r="E1376" s="37"/>
      <c r="F1376" s="36"/>
      <c r="G1376" s="36"/>
      <c r="H1376" s="36"/>
      <c r="I1376" s="36"/>
      <c r="J1376" s="36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</row>
    <row r="1377" spans="1:40" x14ac:dyDescent="0.25">
      <c r="A1377" s="43"/>
      <c r="B1377" s="36"/>
      <c r="C1377" s="36"/>
      <c r="D1377" s="36"/>
      <c r="E1377" s="37"/>
      <c r="F1377" s="36"/>
      <c r="G1377" s="36"/>
      <c r="H1377" s="36"/>
      <c r="I1377" s="36"/>
      <c r="J1377" s="36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</row>
    <row r="1378" spans="1:40" x14ac:dyDescent="0.25">
      <c r="A1378" s="43"/>
      <c r="B1378" s="36"/>
      <c r="C1378" s="36"/>
      <c r="D1378" s="36"/>
      <c r="E1378" s="37"/>
      <c r="F1378" s="36"/>
      <c r="G1378" s="36"/>
      <c r="H1378" s="36"/>
      <c r="I1378" s="36"/>
      <c r="J1378" s="36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</row>
    <row r="1379" spans="1:40" x14ac:dyDescent="0.25">
      <c r="A1379" s="43"/>
      <c r="B1379" s="36"/>
      <c r="C1379" s="36"/>
      <c r="D1379" s="36"/>
      <c r="E1379" s="37"/>
      <c r="F1379" s="36"/>
      <c r="G1379" s="36"/>
      <c r="H1379" s="36"/>
      <c r="I1379" s="36"/>
      <c r="J1379" s="36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</row>
    <row r="1380" spans="1:40" x14ac:dyDescent="0.25">
      <c r="A1380" s="43"/>
      <c r="B1380" s="36"/>
      <c r="C1380" s="36"/>
      <c r="D1380" s="36"/>
      <c r="E1380" s="37"/>
      <c r="F1380" s="36"/>
      <c r="G1380" s="36"/>
      <c r="H1380" s="36"/>
      <c r="I1380" s="36"/>
      <c r="J1380" s="36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</row>
    <row r="1381" spans="1:40" x14ac:dyDescent="0.25">
      <c r="A1381" s="43"/>
      <c r="B1381" s="36"/>
      <c r="C1381" s="36"/>
      <c r="D1381" s="36"/>
      <c r="E1381" s="37"/>
      <c r="F1381" s="36"/>
      <c r="G1381" s="36"/>
      <c r="H1381" s="36"/>
      <c r="I1381" s="36"/>
      <c r="J1381" s="36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</row>
    <row r="1382" spans="1:40" x14ac:dyDescent="0.25">
      <c r="A1382" s="43"/>
      <c r="B1382" s="36"/>
      <c r="C1382" s="36"/>
      <c r="D1382" s="36"/>
      <c r="E1382" s="37"/>
      <c r="F1382" s="36"/>
      <c r="G1382" s="36"/>
      <c r="H1382" s="36"/>
      <c r="I1382" s="36"/>
      <c r="J1382" s="36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</row>
    <row r="1383" spans="1:40" x14ac:dyDescent="0.25">
      <c r="A1383" s="43"/>
      <c r="B1383" s="36"/>
      <c r="C1383" s="36"/>
      <c r="D1383" s="36"/>
      <c r="E1383" s="37"/>
      <c r="F1383" s="36"/>
      <c r="G1383" s="36"/>
      <c r="H1383" s="36"/>
      <c r="I1383" s="36"/>
      <c r="J1383" s="36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</row>
    <row r="1384" spans="1:40" x14ac:dyDescent="0.25">
      <c r="A1384" s="43"/>
      <c r="B1384" s="36"/>
      <c r="C1384" s="36"/>
      <c r="D1384" s="36"/>
      <c r="E1384" s="37"/>
      <c r="F1384" s="36"/>
      <c r="G1384" s="36"/>
      <c r="H1384" s="36"/>
      <c r="I1384" s="36"/>
      <c r="J1384" s="36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</row>
    <row r="1385" spans="1:40" x14ac:dyDescent="0.25">
      <c r="A1385" s="43"/>
      <c r="B1385" s="36"/>
      <c r="C1385" s="36"/>
      <c r="D1385" s="36"/>
      <c r="E1385" s="37"/>
      <c r="F1385" s="36"/>
      <c r="G1385" s="36"/>
      <c r="H1385" s="36"/>
      <c r="I1385" s="36"/>
      <c r="J1385" s="36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</row>
    <row r="1386" spans="1:40" x14ac:dyDescent="0.25">
      <c r="A1386" s="43"/>
      <c r="B1386" s="36"/>
      <c r="C1386" s="36"/>
      <c r="D1386" s="36"/>
      <c r="E1386" s="37"/>
      <c r="F1386" s="36"/>
      <c r="G1386" s="36"/>
      <c r="H1386" s="36"/>
      <c r="I1386" s="36"/>
      <c r="J1386" s="36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</row>
    <row r="1387" spans="1:40" x14ac:dyDescent="0.25">
      <c r="A1387" s="43"/>
      <c r="B1387" s="36"/>
      <c r="C1387" s="36"/>
      <c r="D1387" s="36"/>
      <c r="E1387" s="37"/>
      <c r="F1387" s="36"/>
      <c r="G1387" s="36"/>
      <c r="H1387" s="36"/>
      <c r="I1387" s="36"/>
      <c r="J1387" s="36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</row>
    <row r="1388" spans="1:40" x14ac:dyDescent="0.25">
      <c r="A1388" s="43"/>
      <c r="B1388" s="36"/>
      <c r="C1388" s="36"/>
      <c r="D1388" s="36"/>
      <c r="E1388" s="37"/>
      <c r="F1388" s="36"/>
      <c r="G1388" s="36"/>
      <c r="H1388" s="36"/>
      <c r="I1388" s="36"/>
      <c r="J1388" s="36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</row>
    <row r="1389" spans="1:40" x14ac:dyDescent="0.25">
      <c r="A1389" s="43"/>
      <c r="B1389" s="36"/>
      <c r="C1389" s="36"/>
      <c r="D1389" s="36"/>
      <c r="E1389" s="37"/>
      <c r="F1389" s="36"/>
      <c r="G1389" s="36"/>
      <c r="H1389" s="36"/>
      <c r="I1389" s="36"/>
      <c r="J1389" s="36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</row>
    <row r="1390" spans="1:40" x14ac:dyDescent="0.25">
      <c r="A1390" s="43"/>
      <c r="B1390" s="36"/>
      <c r="C1390" s="36"/>
      <c r="D1390" s="36"/>
      <c r="E1390" s="37"/>
      <c r="F1390" s="36"/>
      <c r="G1390" s="36"/>
      <c r="H1390" s="36"/>
      <c r="I1390" s="36"/>
      <c r="J1390" s="36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</row>
    <row r="1391" spans="1:40" x14ac:dyDescent="0.25">
      <c r="A1391" s="43"/>
      <c r="B1391" s="36"/>
      <c r="C1391" s="36"/>
      <c r="D1391" s="36"/>
      <c r="E1391" s="37"/>
      <c r="F1391" s="36"/>
      <c r="G1391" s="36"/>
      <c r="H1391" s="36"/>
      <c r="I1391" s="36"/>
      <c r="J1391" s="36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</row>
    <row r="1392" spans="1:40" x14ac:dyDescent="0.25">
      <c r="A1392" s="43"/>
      <c r="B1392" s="36"/>
      <c r="C1392" s="36"/>
      <c r="D1392" s="36"/>
      <c r="E1392" s="37"/>
      <c r="F1392" s="36"/>
      <c r="G1392" s="36"/>
      <c r="H1392" s="36"/>
      <c r="I1392" s="36"/>
      <c r="J1392" s="36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</row>
    <row r="1393" spans="1:40" x14ac:dyDescent="0.25">
      <c r="A1393" s="43"/>
      <c r="B1393" s="36"/>
      <c r="C1393" s="36"/>
      <c r="D1393" s="36"/>
      <c r="E1393" s="37"/>
      <c r="F1393" s="36"/>
      <c r="G1393" s="36"/>
      <c r="H1393" s="36"/>
      <c r="I1393" s="36"/>
      <c r="J1393" s="36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</row>
    <row r="1394" spans="1:40" x14ac:dyDescent="0.25">
      <c r="A1394" s="43"/>
      <c r="B1394" s="36"/>
      <c r="C1394" s="36"/>
      <c r="D1394" s="36"/>
      <c r="E1394" s="37"/>
      <c r="F1394" s="36"/>
      <c r="G1394" s="36"/>
      <c r="H1394" s="36"/>
      <c r="I1394" s="36"/>
      <c r="J1394" s="36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</row>
    <row r="1395" spans="1:40" x14ac:dyDescent="0.25">
      <c r="A1395" s="43"/>
      <c r="B1395" s="36"/>
      <c r="C1395" s="36"/>
      <c r="D1395" s="36"/>
      <c r="E1395" s="37"/>
      <c r="F1395" s="36"/>
      <c r="G1395" s="36"/>
      <c r="H1395" s="36"/>
      <c r="I1395" s="36"/>
      <c r="J1395" s="36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</row>
    <row r="1396" spans="1:40" x14ac:dyDescent="0.25">
      <c r="A1396" s="43"/>
      <c r="B1396" s="36"/>
      <c r="C1396" s="36"/>
      <c r="D1396" s="36"/>
      <c r="E1396" s="37"/>
      <c r="F1396" s="36"/>
      <c r="G1396" s="36"/>
      <c r="H1396" s="36"/>
      <c r="I1396" s="36"/>
      <c r="J1396" s="36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</row>
    <row r="1397" spans="1:40" x14ac:dyDescent="0.25">
      <c r="A1397" s="43"/>
      <c r="B1397" s="36"/>
      <c r="C1397" s="36"/>
      <c r="D1397" s="36"/>
      <c r="E1397" s="37"/>
      <c r="F1397" s="36"/>
      <c r="G1397" s="36"/>
      <c r="H1397" s="36"/>
      <c r="I1397" s="36"/>
      <c r="J1397" s="36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</row>
    <row r="1398" spans="1:40" x14ac:dyDescent="0.25">
      <c r="A1398" s="43"/>
      <c r="B1398" s="36"/>
      <c r="C1398" s="36"/>
      <c r="D1398" s="36"/>
      <c r="E1398" s="37"/>
      <c r="F1398" s="36"/>
      <c r="G1398" s="36"/>
      <c r="H1398" s="36"/>
      <c r="I1398" s="36"/>
      <c r="J1398" s="36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</row>
    <row r="1399" spans="1:40" x14ac:dyDescent="0.25">
      <c r="A1399" s="43"/>
      <c r="B1399" s="36"/>
      <c r="C1399" s="36"/>
      <c r="D1399" s="36"/>
      <c r="E1399" s="37"/>
      <c r="F1399" s="36"/>
      <c r="G1399" s="36"/>
      <c r="H1399" s="36"/>
      <c r="I1399" s="36"/>
      <c r="J1399" s="36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</row>
    <row r="1400" spans="1:40" x14ac:dyDescent="0.25">
      <c r="A1400" s="43"/>
      <c r="B1400" s="36"/>
      <c r="C1400" s="36"/>
      <c r="D1400" s="36"/>
      <c r="E1400" s="37"/>
      <c r="F1400" s="36"/>
      <c r="G1400" s="36"/>
      <c r="H1400" s="36"/>
      <c r="I1400" s="36"/>
      <c r="J1400" s="36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</row>
    <row r="1401" spans="1:40" x14ac:dyDescent="0.25">
      <c r="A1401" s="43"/>
      <c r="B1401" s="36"/>
      <c r="C1401" s="36"/>
      <c r="D1401" s="36"/>
      <c r="E1401" s="37"/>
      <c r="F1401" s="36"/>
      <c r="G1401" s="36"/>
      <c r="H1401" s="36"/>
      <c r="I1401" s="36"/>
      <c r="J1401" s="36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</row>
    <row r="1402" spans="1:40" x14ac:dyDescent="0.25">
      <c r="A1402" s="43"/>
      <c r="B1402" s="36"/>
      <c r="C1402" s="36"/>
      <c r="D1402" s="36"/>
      <c r="E1402" s="37"/>
      <c r="F1402" s="36"/>
      <c r="G1402" s="36"/>
      <c r="H1402" s="36"/>
      <c r="I1402" s="36"/>
      <c r="J1402" s="36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</row>
    <row r="1403" spans="1:40" x14ac:dyDescent="0.25">
      <c r="A1403" s="43"/>
      <c r="B1403" s="36"/>
      <c r="C1403" s="36"/>
      <c r="D1403" s="36"/>
      <c r="E1403" s="37"/>
      <c r="F1403" s="36"/>
      <c r="G1403" s="36"/>
      <c r="H1403" s="36"/>
      <c r="I1403" s="36"/>
      <c r="J1403" s="36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  <c r="AL1403" s="35"/>
      <c r="AM1403" s="35"/>
      <c r="AN1403" s="35"/>
    </row>
    <row r="1404" spans="1:40" x14ac:dyDescent="0.25">
      <c r="A1404" s="43"/>
      <c r="B1404" s="36"/>
      <c r="C1404" s="36"/>
      <c r="D1404" s="36"/>
      <c r="E1404" s="37"/>
      <c r="F1404" s="36"/>
      <c r="G1404" s="36"/>
      <c r="H1404" s="36"/>
      <c r="I1404" s="36"/>
      <c r="J1404" s="36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</row>
    <row r="1405" spans="1:40" x14ac:dyDescent="0.25">
      <c r="A1405" s="43"/>
      <c r="B1405" s="36"/>
      <c r="C1405" s="36"/>
      <c r="D1405" s="36"/>
      <c r="E1405" s="37"/>
      <c r="F1405" s="36"/>
      <c r="G1405" s="36"/>
      <c r="H1405" s="36"/>
      <c r="I1405" s="36"/>
      <c r="J1405" s="36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</row>
    <row r="1406" spans="1:40" x14ac:dyDescent="0.25">
      <c r="A1406" s="43"/>
      <c r="B1406" s="36"/>
      <c r="C1406" s="36"/>
      <c r="D1406" s="36"/>
      <c r="E1406" s="37"/>
      <c r="F1406" s="36"/>
      <c r="G1406" s="36"/>
      <c r="H1406" s="36"/>
      <c r="I1406" s="36"/>
      <c r="J1406" s="36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</row>
    <row r="1407" spans="1:40" x14ac:dyDescent="0.25">
      <c r="A1407" s="43"/>
      <c r="B1407" s="36"/>
      <c r="C1407" s="36"/>
      <c r="D1407" s="36"/>
      <c r="E1407" s="37"/>
      <c r="F1407" s="36"/>
      <c r="G1407" s="36"/>
      <c r="H1407" s="36"/>
      <c r="I1407" s="36"/>
      <c r="J1407" s="36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</row>
    <row r="1408" spans="1:40" x14ac:dyDescent="0.25">
      <c r="A1408" s="43"/>
      <c r="B1408" s="36"/>
      <c r="C1408" s="36"/>
      <c r="D1408" s="36"/>
      <c r="E1408" s="37"/>
      <c r="F1408" s="36"/>
      <c r="G1408" s="36"/>
      <c r="H1408" s="36"/>
      <c r="I1408" s="36"/>
      <c r="J1408" s="36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</row>
    <row r="1409" spans="1:40" x14ac:dyDescent="0.25">
      <c r="A1409" s="43"/>
      <c r="B1409" s="36"/>
      <c r="C1409" s="36"/>
      <c r="D1409" s="36"/>
      <c r="E1409" s="37"/>
      <c r="F1409" s="36"/>
      <c r="G1409" s="36"/>
      <c r="H1409" s="36"/>
      <c r="I1409" s="36"/>
      <c r="J1409" s="36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</row>
    <row r="1410" spans="1:40" x14ac:dyDescent="0.25">
      <c r="A1410" s="43"/>
      <c r="B1410" s="36"/>
      <c r="C1410" s="36"/>
      <c r="D1410" s="36"/>
      <c r="E1410" s="37"/>
      <c r="F1410" s="36"/>
      <c r="G1410" s="36"/>
      <c r="H1410" s="36"/>
      <c r="I1410" s="36"/>
      <c r="J1410" s="36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</row>
    <row r="1411" spans="1:40" x14ac:dyDescent="0.25">
      <c r="A1411" s="43"/>
      <c r="B1411" s="36"/>
      <c r="C1411" s="36"/>
      <c r="D1411" s="36"/>
      <c r="E1411" s="37"/>
      <c r="F1411" s="36"/>
      <c r="G1411" s="36"/>
      <c r="H1411" s="36"/>
      <c r="I1411" s="36"/>
      <c r="J1411" s="36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</row>
    <row r="1412" spans="1:40" x14ac:dyDescent="0.25">
      <c r="A1412" s="43"/>
      <c r="B1412" s="36"/>
      <c r="C1412" s="36"/>
      <c r="D1412" s="36"/>
      <c r="E1412" s="37"/>
      <c r="F1412" s="36"/>
      <c r="G1412" s="36"/>
      <c r="H1412" s="36"/>
      <c r="I1412" s="36"/>
      <c r="J1412" s="36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</row>
    <row r="1413" spans="1:40" x14ac:dyDescent="0.25">
      <c r="A1413" s="43"/>
      <c r="B1413" s="36"/>
      <c r="C1413" s="36"/>
      <c r="D1413" s="36"/>
      <c r="E1413" s="37"/>
      <c r="F1413" s="36"/>
      <c r="G1413" s="36"/>
      <c r="H1413" s="36"/>
      <c r="I1413" s="36"/>
      <c r="J1413" s="36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</row>
    <row r="1414" spans="1:40" x14ac:dyDescent="0.25">
      <c r="A1414" s="43"/>
      <c r="B1414" s="36"/>
      <c r="C1414" s="36"/>
      <c r="D1414" s="36"/>
      <c r="E1414" s="37"/>
      <c r="F1414" s="36"/>
      <c r="G1414" s="36"/>
      <c r="H1414" s="36"/>
      <c r="I1414" s="36"/>
      <c r="J1414" s="36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</row>
    <row r="1415" spans="1:40" x14ac:dyDescent="0.25">
      <c r="A1415" s="43"/>
      <c r="B1415" s="36"/>
      <c r="C1415" s="36"/>
      <c r="D1415" s="36"/>
      <c r="E1415" s="37"/>
      <c r="F1415" s="36"/>
      <c r="G1415" s="36"/>
      <c r="H1415" s="36"/>
      <c r="I1415" s="36"/>
      <c r="J1415" s="36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</row>
    <row r="1416" spans="1:40" x14ac:dyDescent="0.25">
      <c r="A1416" s="43"/>
      <c r="B1416" s="36"/>
      <c r="C1416" s="36"/>
      <c r="D1416" s="36"/>
      <c r="E1416" s="37"/>
      <c r="F1416" s="36"/>
      <c r="G1416" s="36"/>
      <c r="H1416" s="36"/>
      <c r="I1416" s="36"/>
      <c r="J1416" s="36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</row>
    <row r="1417" spans="1:40" x14ac:dyDescent="0.25">
      <c r="A1417" s="43"/>
      <c r="B1417" s="36"/>
      <c r="C1417" s="36"/>
      <c r="D1417" s="36"/>
      <c r="E1417" s="37"/>
      <c r="F1417" s="36"/>
      <c r="G1417" s="36"/>
      <c r="H1417" s="36"/>
      <c r="I1417" s="36"/>
      <c r="J1417" s="36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</row>
    <row r="1418" spans="1:40" x14ac:dyDescent="0.25">
      <c r="A1418" s="43"/>
      <c r="B1418" s="36"/>
      <c r="C1418" s="36"/>
      <c r="D1418" s="36"/>
      <c r="E1418" s="37"/>
      <c r="F1418" s="36"/>
      <c r="G1418" s="36"/>
      <c r="H1418" s="36"/>
      <c r="I1418" s="36"/>
      <c r="J1418" s="36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</row>
    <row r="1419" spans="1:40" x14ac:dyDescent="0.25">
      <c r="A1419" s="43"/>
      <c r="B1419" s="36"/>
      <c r="C1419" s="36"/>
      <c r="D1419" s="36"/>
      <c r="E1419" s="37"/>
      <c r="F1419" s="36"/>
      <c r="G1419" s="36"/>
      <c r="H1419" s="36"/>
      <c r="I1419" s="36"/>
      <c r="J1419" s="36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</row>
    <row r="1420" spans="1:40" x14ac:dyDescent="0.25">
      <c r="A1420" s="43"/>
      <c r="B1420" s="36"/>
      <c r="C1420" s="36"/>
      <c r="D1420" s="36"/>
      <c r="E1420" s="37"/>
      <c r="F1420" s="36"/>
      <c r="G1420" s="36"/>
      <c r="H1420" s="36"/>
      <c r="I1420" s="36"/>
      <c r="J1420" s="36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</row>
    <row r="1421" spans="1:40" x14ac:dyDescent="0.25">
      <c r="A1421" s="43"/>
      <c r="B1421" s="36"/>
      <c r="C1421" s="36"/>
      <c r="D1421" s="36"/>
      <c r="E1421" s="37"/>
      <c r="F1421" s="36"/>
      <c r="G1421" s="36"/>
      <c r="H1421" s="36"/>
      <c r="I1421" s="36"/>
      <c r="J1421" s="36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</row>
    <row r="1422" spans="1:40" x14ac:dyDescent="0.25">
      <c r="A1422" s="43"/>
      <c r="B1422" s="36"/>
      <c r="C1422" s="36"/>
      <c r="D1422" s="36"/>
      <c r="E1422" s="37"/>
      <c r="F1422" s="36"/>
      <c r="G1422" s="36"/>
      <c r="H1422" s="36"/>
      <c r="I1422" s="36"/>
      <c r="J1422" s="36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</row>
    <row r="1423" spans="1:40" x14ac:dyDescent="0.25">
      <c r="A1423" s="43"/>
      <c r="B1423" s="36"/>
      <c r="C1423" s="36"/>
      <c r="D1423" s="36"/>
      <c r="E1423" s="37"/>
      <c r="F1423" s="36"/>
      <c r="G1423" s="36"/>
      <c r="H1423" s="36"/>
      <c r="I1423" s="36"/>
      <c r="J1423" s="36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</row>
    <row r="1424" spans="1:40" x14ac:dyDescent="0.25">
      <c r="A1424" s="43"/>
      <c r="B1424" s="36"/>
      <c r="C1424" s="36"/>
      <c r="D1424" s="36"/>
      <c r="E1424" s="37"/>
      <c r="F1424" s="36"/>
      <c r="G1424" s="36"/>
      <c r="H1424" s="36"/>
      <c r="I1424" s="36"/>
      <c r="J1424" s="36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5"/>
      <c r="AM1424" s="35"/>
      <c r="AN1424" s="35"/>
    </row>
    <row r="1425" spans="1:40" x14ac:dyDescent="0.25">
      <c r="A1425" s="43"/>
      <c r="B1425" s="36"/>
      <c r="C1425" s="36"/>
      <c r="D1425" s="36"/>
      <c r="E1425" s="37"/>
      <c r="F1425" s="36"/>
      <c r="G1425" s="36"/>
      <c r="H1425" s="36"/>
      <c r="I1425" s="36"/>
      <c r="J1425" s="36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5"/>
      <c r="AM1425" s="35"/>
      <c r="AN1425" s="35"/>
    </row>
    <row r="1426" spans="1:40" x14ac:dyDescent="0.25">
      <c r="A1426" s="43"/>
      <c r="B1426" s="36"/>
      <c r="C1426" s="36"/>
      <c r="D1426" s="36"/>
      <c r="E1426" s="37"/>
      <c r="F1426" s="36"/>
      <c r="G1426" s="36"/>
      <c r="H1426" s="36"/>
      <c r="I1426" s="36"/>
      <c r="J1426" s="36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5"/>
      <c r="AM1426" s="35"/>
      <c r="AN1426" s="35"/>
    </row>
    <row r="1427" spans="1:40" x14ac:dyDescent="0.25">
      <c r="A1427" s="43"/>
      <c r="B1427" s="36"/>
      <c r="C1427" s="36"/>
      <c r="D1427" s="36"/>
      <c r="E1427" s="37"/>
      <c r="F1427" s="36"/>
      <c r="G1427" s="36"/>
      <c r="H1427" s="36"/>
      <c r="I1427" s="36"/>
      <c r="J1427" s="36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  <c r="AM1427" s="35"/>
      <c r="AN1427" s="35"/>
    </row>
    <row r="1428" spans="1:40" x14ac:dyDescent="0.25">
      <c r="A1428" s="43"/>
      <c r="B1428" s="36"/>
      <c r="C1428" s="36"/>
      <c r="D1428" s="36"/>
      <c r="E1428" s="37"/>
      <c r="F1428" s="36"/>
      <c r="G1428" s="36"/>
      <c r="H1428" s="36"/>
      <c r="I1428" s="36"/>
      <c r="J1428" s="36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5"/>
      <c r="AM1428" s="35"/>
      <c r="AN1428" s="35"/>
    </row>
    <row r="1429" spans="1:40" x14ac:dyDescent="0.25">
      <c r="A1429" s="43"/>
      <c r="B1429" s="36"/>
      <c r="C1429" s="36"/>
      <c r="D1429" s="36"/>
      <c r="E1429" s="37"/>
      <c r="F1429" s="36"/>
      <c r="G1429" s="36"/>
      <c r="H1429" s="36"/>
      <c r="I1429" s="36"/>
      <c r="J1429" s="36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5"/>
      <c r="AM1429" s="35"/>
      <c r="AN1429" s="35"/>
    </row>
    <row r="1430" spans="1:40" x14ac:dyDescent="0.25">
      <c r="A1430" s="43"/>
      <c r="B1430" s="36"/>
      <c r="C1430" s="36"/>
      <c r="D1430" s="36"/>
      <c r="E1430" s="37"/>
      <c r="F1430" s="36"/>
      <c r="G1430" s="36"/>
      <c r="H1430" s="36"/>
      <c r="I1430" s="36"/>
      <c r="J1430" s="36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  <c r="AM1430" s="35"/>
      <c r="AN1430" s="35"/>
    </row>
    <row r="1431" spans="1:40" x14ac:dyDescent="0.25">
      <c r="A1431" s="43"/>
      <c r="B1431" s="36"/>
      <c r="C1431" s="36"/>
      <c r="D1431" s="36"/>
      <c r="E1431" s="37"/>
      <c r="F1431" s="36"/>
      <c r="G1431" s="36"/>
      <c r="H1431" s="36"/>
      <c r="I1431" s="36"/>
      <c r="J1431" s="36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/>
      <c r="AN1431" s="35"/>
    </row>
    <row r="1432" spans="1:40" x14ac:dyDescent="0.25">
      <c r="A1432" s="43"/>
      <c r="B1432" s="36"/>
      <c r="C1432" s="36"/>
      <c r="D1432" s="36"/>
      <c r="E1432" s="37"/>
      <c r="F1432" s="36"/>
      <c r="G1432" s="36"/>
      <c r="H1432" s="36"/>
      <c r="I1432" s="36"/>
      <c r="J1432" s="36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  <c r="AM1432" s="35"/>
      <c r="AN1432" s="35"/>
    </row>
    <row r="1433" spans="1:40" x14ac:dyDescent="0.25">
      <c r="A1433" s="43"/>
      <c r="B1433" s="36"/>
      <c r="C1433" s="36"/>
      <c r="D1433" s="36"/>
      <c r="E1433" s="37"/>
      <c r="F1433" s="36"/>
      <c r="G1433" s="36"/>
      <c r="H1433" s="36"/>
      <c r="I1433" s="36"/>
      <c r="J1433" s="36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5"/>
      <c r="AM1433" s="35"/>
      <c r="AN1433" s="35"/>
    </row>
    <row r="1434" spans="1:40" x14ac:dyDescent="0.25">
      <c r="A1434" s="43"/>
      <c r="B1434" s="36"/>
      <c r="C1434" s="36"/>
      <c r="D1434" s="36"/>
      <c r="E1434" s="37"/>
      <c r="F1434" s="36"/>
      <c r="G1434" s="36"/>
      <c r="H1434" s="36"/>
      <c r="I1434" s="36"/>
      <c r="J1434" s="36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5"/>
      <c r="AM1434" s="35"/>
      <c r="AN1434" s="35"/>
    </row>
    <row r="1435" spans="1:40" x14ac:dyDescent="0.25">
      <c r="A1435" s="43"/>
      <c r="B1435" s="36"/>
      <c r="C1435" s="36"/>
      <c r="D1435" s="36"/>
      <c r="E1435" s="37"/>
      <c r="F1435" s="36"/>
      <c r="G1435" s="36"/>
      <c r="H1435" s="36"/>
      <c r="I1435" s="36"/>
      <c r="J1435" s="36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5"/>
      <c r="AM1435" s="35"/>
      <c r="AN1435" s="35"/>
    </row>
    <row r="1436" spans="1:40" x14ac:dyDescent="0.25">
      <c r="A1436" s="43"/>
      <c r="B1436" s="36"/>
      <c r="C1436" s="36"/>
      <c r="D1436" s="36"/>
      <c r="E1436" s="37"/>
      <c r="F1436" s="36"/>
      <c r="G1436" s="36"/>
      <c r="H1436" s="36"/>
      <c r="I1436" s="36"/>
      <c r="J1436" s="36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5"/>
      <c r="AM1436" s="35"/>
      <c r="AN1436" s="35"/>
    </row>
    <row r="1437" spans="1:40" x14ac:dyDescent="0.25">
      <c r="A1437" s="43"/>
      <c r="B1437" s="36"/>
      <c r="C1437" s="36"/>
      <c r="D1437" s="36"/>
      <c r="E1437" s="37"/>
      <c r="F1437" s="36"/>
      <c r="G1437" s="36"/>
      <c r="H1437" s="36"/>
      <c r="I1437" s="36"/>
      <c r="J1437" s="36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5"/>
      <c r="AM1437" s="35"/>
      <c r="AN1437" s="35"/>
    </row>
    <row r="1438" spans="1:40" x14ac:dyDescent="0.25">
      <c r="A1438" s="43"/>
      <c r="B1438" s="36"/>
      <c r="C1438" s="36"/>
      <c r="D1438" s="36"/>
      <c r="E1438" s="37"/>
      <c r="F1438" s="36"/>
      <c r="G1438" s="36"/>
      <c r="H1438" s="36"/>
      <c r="I1438" s="36"/>
      <c r="J1438" s="36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5"/>
      <c r="AM1438" s="35"/>
      <c r="AN1438" s="35"/>
    </row>
    <row r="1439" spans="1:40" x14ac:dyDescent="0.25">
      <c r="A1439" s="43"/>
      <c r="B1439" s="36"/>
      <c r="C1439" s="36"/>
      <c r="D1439" s="36"/>
      <c r="E1439" s="37"/>
      <c r="F1439" s="36"/>
      <c r="G1439" s="36"/>
      <c r="H1439" s="36"/>
      <c r="I1439" s="36"/>
      <c r="J1439" s="36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5"/>
      <c r="AM1439" s="35"/>
      <c r="AN1439" s="35"/>
    </row>
    <row r="1440" spans="1:40" x14ac:dyDescent="0.25">
      <c r="A1440" s="43"/>
      <c r="B1440" s="36"/>
      <c r="C1440" s="36"/>
      <c r="D1440" s="36"/>
      <c r="E1440" s="37"/>
      <c r="F1440" s="36"/>
      <c r="G1440" s="36"/>
      <c r="H1440" s="36"/>
      <c r="I1440" s="36"/>
      <c r="J1440" s="36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  <c r="AM1440" s="35"/>
      <c r="AN1440" s="35"/>
    </row>
    <row r="1441" spans="1:40" x14ac:dyDescent="0.25">
      <c r="A1441" s="43"/>
      <c r="B1441" s="36"/>
      <c r="C1441" s="36"/>
      <c r="D1441" s="36"/>
      <c r="E1441" s="37"/>
      <c r="F1441" s="36"/>
      <c r="G1441" s="36"/>
      <c r="H1441" s="36"/>
      <c r="I1441" s="36"/>
      <c r="J1441" s="36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</row>
    <row r="1442" spans="1:40" x14ac:dyDescent="0.25">
      <c r="A1442" s="43"/>
      <c r="B1442" s="36"/>
      <c r="C1442" s="36"/>
      <c r="D1442" s="36"/>
      <c r="E1442" s="37"/>
      <c r="F1442" s="36"/>
      <c r="G1442" s="36"/>
      <c r="H1442" s="36"/>
      <c r="I1442" s="36"/>
      <c r="J1442" s="36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5"/>
      <c r="AM1442" s="35"/>
      <c r="AN1442" s="35"/>
    </row>
    <row r="1443" spans="1:40" x14ac:dyDescent="0.25">
      <c r="A1443" s="43"/>
      <c r="B1443" s="36"/>
      <c r="C1443" s="36"/>
      <c r="D1443" s="36"/>
      <c r="E1443" s="37"/>
      <c r="F1443" s="36"/>
      <c r="G1443" s="36"/>
      <c r="H1443" s="36"/>
      <c r="I1443" s="36"/>
      <c r="J1443" s="36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5"/>
      <c r="AM1443" s="35"/>
      <c r="AN1443" s="35"/>
    </row>
    <row r="1444" spans="1:40" x14ac:dyDescent="0.25">
      <c r="A1444" s="43"/>
      <c r="B1444" s="36"/>
      <c r="C1444" s="36"/>
      <c r="D1444" s="36"/>
      <c r="E1444" s="37"/>
      <c r="F1444" s="36"/>
      <c r="G1444" s="36"/>
      <c r="H1444" s="36"/>
      <c r="I1444" s="36"/>
      <c r="J1444" s="36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5"/>
      <c r="AM1444" s="35"/>
      <c r="AN1444" s="35"/>
    </row>
    <row r="1445" spans="1:40" x14ac:dyDescent="0.25">
      <c r="A1445" s="43"/>
      <c r="B1445" s="36"/>
      <c r="C1445" s="36"/>
      <c r="D1445" s="36"/>
      <c r="E1445" s="37"/>
      <c r="F1445" s="36"/>
      <c r="G1445" s="36"/>
      <c r="H1445" s="36"/>
      <c r="I1445" s="36"/>
      <c r="J1445" s="36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5"/>
      <c r="AM1445" s="35"/>
      <c r="AN1445" s="35"/>
    </row>
    <row r="1446" spans="1:40" x14ac:dyDescent="0.25">
      <c r="A1446" s="43"/>
      <c r="B1446" s="36"/>
      <c r="C1446" s="36"/>
      <c r="D1446" s="36"/>
      <c r="E1446" s="37"/>
      <c r="F1446" s="36"/>
      <c r="G1446" s="36"/>
      <c r="H1446" s="36"/>
      <c r="I1446" s="36"/>
      <c r="J1446" s="36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5"/>
      <c r="AM1446" s="35"/>
      <c r="AN1446" s="35"/>
    </row>
    <row r="1447" spans="1:40" x14ac:dyDescent="0.25">
      <c r="A1447" s="43"/>
      <c r="B1447" s="36"/>
      <c r="C1447" s="36"/>
      <c r="D1447" s="36"/>
      <c r="E1447" s="37"/>
      <c r="F1447" s="36"/>
      <c r="G1447" s="36"/>
      <c r="H1447" s="36"/>
      <c r="I1447" s="36"/>
      <c r="J1447" s="36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5"/>
      <c r="AM1447" s="35"/>
      <c r="AN1447" s="35"/>
    </row>
    <row r="1448" spans="1:40" x14ac:dyDescent="0.25">
      <c r="A1448" s="43"/>
      <c r="B1448" s="36"/>
      <c r="C1448" s="36"/>
      <c r="D1448" s="36"/>
      <c r="E1448" s="37"/>
      <c r="F1448" s="36"/>
      <c r="G1448" s="36"/>
      <c r="H1448" s="36"/>
      <c r="I1448" s="36"/>
      <c r="J1448" s="36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5"/>
      <c r="AM1448" s="35"/>
      <c r="AN1448" s="35"/>
    </row>
    <row r="1449" spans="1:40" x14ac:dyDescent="0.25">
      <c r="A1449" s="43"/>
      <c r="B1449" s="36"/>
      <c r="C1449" s="36"/>
      <c r="D1449" s="36"/>
      <c r="E1449" s="37"/>
      <c r="F1449" s="36"/>
      <c r="G1449" s="36"/>
      <c r="H1449" s="36"/>
      <c r="I1449" s="36"/>
      <c r="J1449" s="36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  <c r="AL1449" s="35"/>
      <c r="AM1449" s="35"/>
      <c r="AN1449" s="35"/>
    </row>
    <row r="1450" spans="1:40" x14ac:dyDescent="0.25">
      <c r="A1450" s="43"/>
      <c r="B1450" s="36"/>
      <c r="C1450" s="36"/>
      <c r="D1450" s="36"/>
      <c r="E1450" s="37"/>
      <c r="F1450" s="36"/>
      <c r="G1450" s="36"/>
      <c r="H1450" s="36"/>
      <c r="I1450" s="36"/>
      <c r="J1450" s="36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5"/>
      <c r="AM1450" s="35"/>
      <c r="AN1450" s="35"/>
    </row>
    <row r="1451" spans="1:40" x14ac:dyDescent="0.25">
      <c r="A1451" s="43"/>
      <c r="B1451" s="36"/>
      <c r="C1451" s="36"/>
      <c r="D1451" s="36"/>
      <c r="E1451" s="37"/>
      <c r="F1451" s="36"/>
      <c r="G1451" s="36"/>
      <c r="H1451" s="36"/>
      <c r="I1451" s="36"/>
      <c r="J1451" s="36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5"/>
      <c r="AM1451" s="35"/>
      <c r="AN1451" s="35"/>
    </row>
    <row r="1452" spans="1:40" x14ac:dyDescent="0.25">
      <c r="A1452" s="43"/>
      <c r="B1452" s="36"/>
      <c r="C1452" s="36"/>
      <c r="D1452" s="36"/>
      <c r="E1452" s="37"/>
      <c r="F1452" s="36"/>
      <c r="G1452" s="36"/>
      <c r="H1452" s="36"/>
      <c r="I1452" s="36"/>
      <c r="J1452" s="36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5"/>
      <c r="AM1452" s="35"/>
      <c r="AN1452" s="35"/>
    </row>
    <row r="1453" spans="1:40" x14ac:dyDescent="0.25">
      <c r="A1453" s="43"/>
      <c r="B1453" s="36"/>
      <c r="C1453" s="36"/>
      <c r="D1453" s="36"/>
      <c r="E1453" s="37"/>
      <c r="F1453" s="36"/>
      <c r="G1453" s="36"/>
      <c r="H1453" s="36"/>
      <c r="I1453" s="36"/>
      <c r="J1453" s="36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5"/>
      <c r="AM1453" s="35"/>
      <c r="AN1453" s="35"/>
    </row>
    <row r="1454" spans="1:40" x14ac:dyDescent="0.25">
      <c r="A1454" s="43"/>
      <c r="B1454" s="36"/>
      <c r="C1454" s="36"/>
      <c r="D1454" s="36"/>
      <c r="E1454" s="37"/>
      <c r="F1454" s="36"/>
      <c r="G1454" s="36"/>
      <c r="H1454" s="36"/>
      <c r="I1454" s="36"/>
      <c r="J1454" s="36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5"/>
      <c r="AM1454" s="35"/>
      <c r="AN1454" s="35"/>
    </row>
    <row r="1455" spans="1:40" x14ac:dyDescent="0.25">
      <c r="A1455" s="43"/>
      <c r="B1455" s="36"/>
      <c r="C1455" s="36"/>
      <c r="D1455" s="36"/>
      <c r="E1455" s="37"/>
      <c r="F1455" s="36"/>
      <c r="G1455" s="36"/>
      <c r="H1455" s="36"/>
      <c r="I1455" s="36"/>
      <c r="J1455" s="36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5"/>
      <c r="AM1455" s="35"/>
      <c r="AN1455" s="35"/>
    </row>
    <row r="1456" spans="1:40" x14ac:dyDescent="0.25">
      <c r="A1456" s="43"/>
      <c r="B1456" s="36"/>
      <c r="C1456" s="36"/>
      <c r="D1456" s="36"/>
      <c r="E1456" s="37"/>
      <c r="F1456" s="36"/>
      <c r="G1456" s="36"/>
      <c r="H1456" s="36"/>
      <c r="I1456" s="36"/>
      <c r="J1456" s="36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5"/>
      <c r="AM1456" s="35"/>
      <c r="AN1456" s="35"/>
    </row>
    <row r="1457" spans="1:40" x14ac:dyDescent="0.25">
      <c r="A1457" s="43"/>
      <c r="B1457" s="36"/>
      <c r="C1457" s="36"/>
      <c r="D1457" s="36"/>
      <c r="E1457" s="37"/>
      <c r="F1457" s="36"/>
      <c r="G1457" s="36"/>
      <c r="H1457" s="36"/>
      <c r="I1457" s="36"/>
      <c r="J1457" s="36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5"/>
      <c r="AM1457" s="35"/>
      <c r="AN1457" s="35"/>
    </row>
    <row r="1458" spans="1:40" x14ac:dyDescent="0.25">
      <c r="A1458" s="43"/>
      <c r="B1458" s="36"/>
      <c r="C1458" s="36"/>
      <c r="D1458" s="36"/>
      <c r="E1458" s="37"/>
      <c r="F1458" s="36"/>
      <c r="G1458" s="36"/>
      <c r="H1458" s="36"/>
      <c r="I1458" s="36"/>
      <c r="J1458" s="36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5"/>
      <c r="AM1458" s="35"/>
      <c r="AN1458" s="35"/>
    </row>
    <row r="1459" spans="1:40" x14ac:dyDescent="0.25">
      <c r="A1459" s="43"/>
      <c r="B1459" s="36"/>
      <c r="C1459" s="36"/>
      <c r="D1459" s="36"/>
      <c r="E1459" s="37"/>
      <c r="F1459" s="36"/>
      <c r="G1459" s="36"/>
      <c r="H1459" s="36"/>
      <c r="I1459" s="36"/>
      <c r="J1459" s="36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  <c r="AL1459" s="35"/>
      <c r="AM1459" s="35"/>
      <c r="AN1459" s="35"/>
    </row>
    <row r="1460" spans="1:40" x14ac:dyDescent="0.25">
      <c r="A1460" s="43"/>
      <c r="B1460" s="36"/>
      <c r="C1460" s="36"/>
      <c r="D1460" s="36"/>
      <c r="E1460" s="37"/>
      <c r="F1460" s="36"/>
      <c r="G1460" s="36"/>
      <c r="H1460" s="36"/>
      <c r="I1460" s="36"/>
      <c r="J1460" s="36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  <c r="AL1460" s="35"/>
      <c r="AM1460" s="35"/>
      <c r="AN1460" s="35"/>
    </row>
    <row r="1461" spans="1:40" x14ac:dyDescent="0.25">
      <c r="A1461" s="43"/>
      <c r="B1461" s="36"/>
      <c r="C1461" s="36"/>
      <c r="D1461" s="36"/>
      <c r="E1461" s="37"/>
      <c r="F1461" s="36"/>
      <c r="G1461" s="36"/>
      <c r="H1461" s="36"/>
      <c r="I1461" s="36"/>
      <c r="J1461" s="36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5"/>
      <c r="AM1461" s="35"/>
      <c r="AN1461" s="35"/>
    </row>
    <row r="1462" spans="1:40" x14ac:dyDescent="0.25">
      <c r="A1462" s="43"/>
      <c r="B1462" s="36"/>
      <c r="C1462" s="36"/>
      <c r="D1462" s="36"/>
      <c r="E1462" s="37"/>
      <c r="F1462" s="36"/>
      <c r="G1462" s="36"/>
      <c r="H1462" s="36"/>
      <c r="I1462" s="36"/>
      <c r="J1462" s="36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5"/>
      <c r="AM1462" s="35"/>
      <c r="AN1462" s="35"/>
    </row>
    <row r="1463" spans="1:40" x14ac:dyDescent="0.25">
      <c r="A1463" s="43"/>
      <c r="B1463" s="36"/>
      <c r="C1463" s="36"/>
      <c r="D1463" s="36"/>
      <c r="E1463" s="37"/>
      <c r="F1463" s="36"/>
      <c r="G1463" s="36"/>
      <c r="H1463" s="36"/>
      <c r="I1463" s="36"/>
      <c r="J1463" s="36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5"/>
      <c r="AM1463" s="35"/>
      <c r="AN1463" s="35"/>
    </row>
    <row r="1464" spans="1:40" x14ac:dyDescent="0.25">
      <c r="A1464" s="43"/>
      <c r="B1464" s="36"/>
      <c r="C1464" s="36"/>
      <c r="D1464" s="36"/>
      <c r="E1464" s="37"/>
      <c r="F1464" s="36"/>
      <c r="G1464" s="36"/>
      <c r="H1464" s="36"/>
      <c r="I1464" s="36"/>
      <c r="J1464" s="36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5"/>
      <c r="AM1464" s="35"/>
      <c r="AN1464" s="35"/>
    </row>
    <row r="1465" spans="1:40" x14ac:dyDescent="0.25">
      <c r="A1465" s="43"/>
      <c r="B1465" s="36"/>
      <c r="C1465" s="36"/>
      <c r="D1465" s="36"/>
      <c r="E1465" s="37"/>
      <c r="F1465" s="36"/>
      <c r="G1465" s="36"/>
      <c r="H1465" s="36"/>
      <c r="I1465" s="36"/>
      <c r="J1465" s="36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5"/>
      <c r="AM1465" s="35"/>
      <c r="AN1465" s="35"/>
    </row>
    <row r="1466" spans="1:40" x14ac:dyDescent="0.25">
      <c r="A1466" s="43"/>
      <c r="B1466" s="36"/>
      <c r="C1466" s="36"/>
      <c r="D1466" s="36"/>
      <c r="E1466" s="37"/>
      <c r="F1466" s="36"/>
      <c r="G1466" s="36"/>
      <c r="H1466" s="36"/>
      <c r="I1466" s="36"/>
      <c r="J1466" s="36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5"/>
      <c r="AM1466" s="35"/>
      <c r="AN1466" s="35"/>
    </row>
    <row r="1467" spans="1:40" x14ac:dyDescent="0.25">
      <c r="A1467" s="43"/>
      <c r="B1467" s="36"/>
      <c r="C1467" s="36"/>
      <c r="D1467" s="36"/>
      <c r="E1467" s="37"/>
      <c r="F1467" s="36"/>
      <c r="G1467" s="36"/>
      <c r="H1467" s="36"/>
      <c r="I1467" s="36"/>
      <c r="J1467" s="36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5"/>
      <c r="AM1467" s="35"/>
      <c r="AN1467" s="35"/>
    </row>
    <row r="1468" spans="1:40" x14ac:dyDescent="0.25">
      <c r="A1468" s="43"/>
      <c r="B1468" s="36"/>
      <c r="C1468" s="36"/>
      <c r="D1468" s="36"/>
      <c r="E1468" s="37"/>
      <c r="F1468" s="36"/>
      <c r="G1468" s="36"/>
      <c r="H1468" s="36"/>
      <c r="I1468" s="36"/>
      <c r="J1468" s="36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5"/>
      <c r="AM1468" s="35"/>
      <c r="AN1468" s="35"/>
    </row>
    <row r="1469" spans="1:40" x14ac:dyDescent="0.25">
      <c r="A1469" s="43"/>
      <c r="B1469" s="36"/>
      <c r="C1469" s="36"/>
      <c r="D1469" s="36"/>
      <c r="E1469" s="37"/>
      <c r="F1469" s="36"/>
      <c r="G1469" s="36"/>
      <c r="H1469" s="36"/>
      <c r="I1469" s="36"/>
      <c r="J1469" s="36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5"/>
      <c r="AM1469" s="35"/>
      <c r="AN1469" s="35"/>
    </row>
    <row r="1470" spans="1:40" x14ac:dyDescent="0.25">
      <c r="A1470" s="43"/>
      <c r="B1470" s="36"/>
      <c r="C1470" s="36"/>
      <c r="D1470" s="36"/>
      <c r="E1470" s="37"/>
      <c r="F1470" s="36"/>
      <c r="G1470" s="36"/>
      <c r="H1470" s="36"/>
      <c r="I1470" s="36"/>
      <c r="J1470" s="36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5"/>
      <c r="AM1470" s="35"/>
      <c r="AN1470" s="35"/>
    </row>
    <row r="1471" spans="1:40" x14ac:dyDescent="0.25">
      <c r="A1471" s="43"/>
      <c r="B1471" s="36"/>
      <c r="C1471" s="36"/>
      <c r="D1471" s="36"/>
      <c r="E1471" s="37"/>
      <c r="F1471" s="36"/>
      <c r="G1471" s="36"/>
      <c r="H1471" s="36"/>
      <c r="I1471" s="36"/>
      <c r="J1471" s="36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5"/>
      <c r="AM1471" s="35"/>
      <c r="AN1471" s="35"/>
    </row>
    <row r="1472" spans="1:40" x14ac:dyDescent="0.25">
      <c r="A1472" s="43"/>
      <c r="B1472" s="36"/>
      <c r="C1472" s="36"/>
      <c r="D1472" s="36"/>
      <c r="E1472" s="37"/>
      <c r="F1472" s="36"/>
      <c r="G1472" s="36"/>
      <c r="H1472" s="36"/>
      <c r="I1472" s="36"/>
      <c r="J1472" s="36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5"/>
      <c r="AM1472" s="35"/>
      <c r="AN1472" s="35"/>
    </row>
    <row r="1473" spans="1:40" x14ac:dyDescent="0.25">
      <c r="A1473" s="43"/>
      <c r="B1473" s="36"/>
      <c r="C1473" s="36"/>
      <c r="D1473" s="36"/>
      <c r="E1473" s="37"/>
      <c r="F1473" s="36"/>
      <c r="G1473" s="36"/>
      <c r="H1473" s="36"/>
      <c r="I1473" s="36"/>
      <c r="J1473" s="36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5"/>
      <c r="AM1473" s="35"/>
      <c r="AN1473" s="35"/>
    </row>
    <row r="1474" spans="1:40" x14ac:dyDescent="0.25">
      <c r="A1474" s="43"/>
      <c r="B1474" s="36"/>
      <c r="C1474" s="36"/>
      <c r="D1474" s="36"/>
      <c r="E1474" s="37"/>
      <c r="F1474" s="36"/>
      <c r="G1474" s="36"/>
      <c r="H1474" s="36"/>
      <c r="I1474" s="36"/>
      <c r="J1474" s="36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5"/>
      <c r="AM1474" s="35"/>
      <c r="AN1474" s="35"/>
    </row>
    <row r="1475" spans="1:40" x14ac:dyDescent="0.25">
      <c r="A1475" s="43"/>
      <c r="B1475" s="36"/>
      <c r="C1475" s="36"/>
      <c r="D1475" s="36"/>
      <c r="E1475" s="37"/>
      <c r="F1475" s="36"/>
      <c r="G1475" s="36"/>
      <c r="H1475" s="36"/>
      <c r="I1475" s="36"/>
      <c r="J1475" s="36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5"/>
      <c r="AM1475" s="35"/>
      <c r="AN1475" s="35"/>
    </row>
    <row r="1476" spans="1:40" x14ac:dyDescent="0.25">
      <c r="A1476" s="43"/>
      <c r="B1476" s="36"/>
      <c r="C1476" s="36"/>
      <c r="D1476" s="36"/>
      <c r="E1476" s="37"/>
      <c r="F1476" s="36"/>
      <c r="G1476" s="36"/>
      <c r="H1476" s="36"/>
      <c r="I1476" s="36"/>
      <c r="J1476" s="36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5"/>
      <c r="AM1476" s="35"/>
      <c r="AN1476" s="35"/>
    </row>
    <row r="1477" spans="1:40" x14ac:dyDescent="0.25">
      <c r="A1477" s="43"/>
      <c r="B1477" s="36"/>
      <c r="C1477" s="36"/>
      <c r="D1477" s="36"/>
      <c r="E1477" s="37"/>
      <c r="F1477" s="36"/>
      <c r="G1477" s="36"/>
      <c r="H1477" s="36"/>
      <c r="I1477" s="36"/>
      <c r="J1477" s="36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5"/>
      <c r="AM1477" s="35"/>
      <c r="AN1477" s="35"/>
    </row>
    <row r="1478" spans="1:40" x14ac:dyDescent="0.25">
      <c r="A1478" s="43"/>
      <c r="B1478" s="36"/>
      <c r="C1478" s="36"/>
      <c r="D1478" s="36"/>
      <c r="E1478" s="37"/>
      <c r="F1478" s="36"/>
      <c r="G1478" s="36"/>
      <c r="H1478" s="36"/>
      <c r="I1478" s="36"/>
      <c r="J1478" s="36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5"/>
      <c r="AM1478" s="35"/>
      <c r="AN1478" s="35"/>
    </row>
    <row r="1479" spans="1:40" x14ac:dyDescent="0.25">
      <c r="A1479" s="43"/>
      <c r="B1479" s="36"/>
      <c r="C1479" s="36"/>
      <c r="D1479" s="36"/>
      <c r="E1479" s="37"/>
      <c r="F1479" s="36"/>
      <c r="G1479" s="36"/>
      <c r="H1479" s="36"/>
      <c r="I1479" s="36"/>
      <c r="J1479" s="36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5"/>
      <c r="AM1479" s="35"/>
      <c r="AN1479" s="35"/>
    </row>
    <row r="1480" spans="1:40" x14ac:dyDescent="0.25">
      <c r="A1480" s="43"/>
      <c r="B1480" s="36"/>
      <c r="C1480" s="36"/>
      <c r="D1480" s="36"/>
      <c r="E1480" s="37"/>
      <c r="F1480" s="36"/>
      <c r="G1480" s="36"/>
      <c r="H1480" s="36"/>
      <c r="I1480" s="36"/>
      <c r="J1480" s="36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5"/>
      <c r="AM1480" s="35"/>
      <c r="AN1480" s="35"/>
    </row>
    <row r="1481" spans="1:40" x14ac:dyDescent="0.25">
      <c r="A1481" s="43"/>
      <c r="B1481" s="36"/>
      <c r="C1481" s="36"/>
      <c r="D1481" s="36"/>
      <c r="E1481" s="37"/>
      <c r="F1481" s="36"/>
      <c r="G1481" s="36"/>
      <c r="H1481" s="36"/>
      <c r="I1481" s="36"/>
      <c r="J1481" s="36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5"/>
      <c r="AM1481" s="35"/>
      <c r="AN1481" s="35"/>
    </row>
    <row r="1482" spans="1:40" x14ac:dyDescent="0.25">
      <c r="A1482" s="43"/>
      <c r="B1482" s="36"/>
      <c r="C1482" s="36"/>
      <c r="D1482" s="36"/>
      <c r="E1482" s="37"/>
      <c r="F1482" s="36"/>
      <c r="G1482" s="36"/>
      <c r="H1482" s="36"/>
      <c r="I1482" s="36"/>
      <c r="J1482" s="36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5"/>
      <c r="AM1482" s="35"/>
      <c r="AN1482" s="35"/>
    </row>
    <row r="1483" spans="1:40" x14ac:dyDescent="0.25">
      <c r="A1483" s="43"/>
      <c r="B1483" s="36"/>
      <c r="C1483" s="36"/>
      <c r="D1483" s="36"/>
      <c r="E1483" s="37"/>
      <c r="F1483" s="36"/>
      <c r="G1483" s="36"/>
      <c r="H1483" s="36"/>
      <c r="I1483" s="36"/>
      <c r="J1483" s="36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5"/>
      <c r="AM1483" s="35"/>
      <c r="AN1483" s="35"/>
    </row>
    <row r="1484" spans="1:40" x14ac:dyDescent="0.25">
      <c r="A1484" s="43"/>
      <c r="B1484" s="36"/>
      <c r="C1484" s="36"/>
      <c r="D1484" s="36"/>
      <c r="E1484" s="37"/>
      <c r="F1484" s="36"/>
      <c r="G1484" s="36"/>
      <c r="H1484" s="36"/>
      <c r="I1484" s="36"/>
      <c r="J1484" s="36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5"/>
      <c r="AM1484" s="35"/>
      <c r="AN1484" s="35"/>
    </row>
    <row r="1485" spans="1:40" x14ac:dyDescent="0.25">
      <c r="A1485" s="43"/>
      <c r="B1485" s="36"/>
      <c r="C1485" s="36"/>
      <c r="D1485" s="36"/>
      <c r="E1485" s="37"/>
      <c r="F1485" s="36"/>
      <c r="G1485" s="36"/>
      <c r="H1485" s="36"/>
      <c r="I1485" s="36"/>
      <c r="J1485" s="36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  <c r="AL1485" s="35"/>
      <c r="AM1485" s="35"/>
      <c r="AN1485" s="35"/>
    </row>
    <row r="1486" spans="1:40" x14ac:dyDescent="0.25">
      <c r="A1486" s="43"/>
      <c r="B1486" s="36"/>
      <c r="C1486" s="36"/>
      <c r="D1486" s="36"/>
      <c r="E1486" s="37"/>
      <c r="F1486" s="36"/>
      <c r="G1486" s="36"/>
      <c r="H1486" s="36"/>
      <c r="I1486" s="36"/>
      <c r="J1486" s="36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5"/>
      <c r="AM1486" s="35"/>
      <c r="AN1486" s="35"/>
    </row>
    <row r="1487" spans="1:40" x14ac:dyDescent="0.25">
      <c r="A1487" s="43"/>
      <c r="B1487" s="36"/>
      <c r="C1487" s="36"/>
      <c r="D1487" s="36"/>
      <c r="E1487" s="37"/>
      <c r="F1487" s="36"/>
      <c r="G1487" s="36"/>
      <c r="H1487" s="36"/>
      <c r="I1487" s="36"/>
      <c r="J1487" s="36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5"/>
      <c r="AM1487" s="35"/>
      <c r="AN1487" s="35"/>
    </row>
    <row r="1488" spans="1:40" x14ac:dyDescent="0.25">
      <c r="A1488" s="43"/>
      <c r="B1488" s="36"/>
      <c r="C1488" s="36"/>
      <c r="D1488" s="36"/>
      <c r="E1488" s="37"/>
      <c r="F1488" s="36"/>
      <c r="G1488" s="36"/>
      <c r="H1488" s="36"/>
      <c r="I1488" s="36"/>
      <c r="J1488" s="36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5"/>
      <c r="AM1488" s="35"/>
      <c r="AN1488" s="35"/>
    </row>
    <row r="1489" spans="1:40" x14ac:dyDescent="0.25">
      <c r="A1489" s="43"/>
      <c r="B1489" s="36"/>
      <c r="C1489" s="36"/>
      <c r="D1489" s="36"/>
      <c r="E1489" s="37"/>
      <c r="F1489" s="36"/>
      <c r="G1489" s="36"/>
      <c r="H1489" s="36"/>
      <c r="I1489" s="36"/>
      <c r="J1489" s="36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5"/>
      <c r="AM1489" s="35"/>
      <c r="AN1489" s="35"/>
    </row>
    <row r="1490" spans="1:40" x14ac:dyDescent="0.25">
      <c r="A1490" s="43"/>
      <c r="B1490" s="36"/>
      <c r="C1490" s="36"/>
      <c r="D1490" s="36"/>
      <c r="E1490" s="37"/>
      <c r="F1490" s="36"/>
      <c r="G1490" s="36"/>
      <c r="H1490" s="36"/>
      <c r="I1490" s="36"/>
      <c r="J1490" s="36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  <c r="AM1490" s="35"/>
      <c r="AN1490" s="35"/>
    </row>
    <row r="1491" spans="1:40" x14ac:dyDescent="0.25">
      <c r="A1491" s="43"/>
      <c r="B1491" s="36"/>
      <c r="C1491" s="36"/>
      <c r="D1491" s="36"/>
      <c r="E1491" s="37"/>
      <c r="F1491" s="36"/>
      <c r="G1491" s="36"/>
      <c r="H1491" s="36"/>
      <c r="I1491" s="36"/>
      <c r="J1491" s="36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5"/>
      <c r="AM1491" s="35"/>
      <c r="AN1491" s="35"/>
    </row>
    <row r="1492" spans="1:40" x14ac:dyDescent="0.25">
      <c r="A1492" s="43"/>
      <c r="B1492" s="36"/>
      <c r="C1492" s="36"/>
      <c r="D1492" s="36"/>
      <c r="E1492" s="37"/>
      <c r="F1492" s="36"/>
      <c r="G1492" s="36"/>
      <c r="H1492" s="36"/>
      <c r="I1492" s="36"/>
      <c r="J1492" s="36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  <c r="AL1492" s="35"/>
      <c r="AM1492" s="35"/>
      <c r="AN1492" s="35"/>
    </row>
    <row r="1493" spans="1:40" x14ac:dyDescent="0.25">
      <c r="A1493" s="43"/>
      <c r="B1493" s="36"/>
      <c r="C1493" s="36"/>
      <c r="D1493" s="36"/>
      <c r="E1493" s="37"/>
      <c r="F1493" s="36"/>
      <c r="G1493" s="36"/>
      <c r="H1493" s="36"/>
      <c r="I1493" s="36"/>
      <c r="J1493" s="36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5"/>
      <c r="AM1493" s="35"/>
      <c r="AN1493" s="35"/>
    </row>
    <row r="1494" spans="1:40" x14ac:dyDescent="0.25">
      <c r="A1494" s="43"/>
      <c r="B1494" s="36"/>
      <c r="C1494" s="36"/>
      <c r="D1494" s="36"/>
      <c r="E1494" s="37"/>
      <c r="F1494" s="36"/>
      <c r="G1494" s="36"/>
      <c r="H1494" s="36"/>
      <c r="I1494" s="36"/>
      <c r="J1494" s="36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5"/>
      <c r="AM1494" s="35"/>
      <c r="AN1494" s="35"/>
    </row>
    <row r="1495" spans="1:40" x14ac:dyDescent="0.25">
      <c r="A1495" s="43"/>
      <c r="B1495" s="36"/>
      <c r="C1495" s="36"/>
      <c r="D1495" s="36"/>
      <c r="E1495" s="37"/>
      <c r="F1495" s="36"/>
      <c r="G1495" s="36"/>
      <c r="H1495" s="36"/>
      <c r="I1495" s="36"/>
      <c r="J1495" s="36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5"/>
      <c r="AM1495" s="35"/>
      <c r="AN1495" s="35"/>
    </row>
    <row r="1496" spans="1:40" x14ac:dyDescent="0.25">
      <c r="A1496" s="43"/>
      <c r="B1496" s="36"/>
      <c r="C1496" s="36"/>
      <c r="D1496" s="36"/>
      <c r="E1496" s="37"/>
      <c r="F1496" s="36"/>
      <c r="G1496" s="36"/>
      <c r="H1496" s="36"/>
      <c r="I1496" s="36"/>
      <c r="J1496" s="36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5"/>
      <c r="AM1496" s="35"/>
      <c r="AN1496" s="35"/>
    </row>
    <row r="1497" spans="1:40" x14ac:dyDescent="0.25">
      <c r="A1497" s="43"/>
      <c r="B1497" s="36"/>
      <c r="C1497" s="36"/>
      <c r="D1497" s="36"/>
      <c r="E1497" s="37"/>
      <c r="F1497" s="36"/>
      <c r="G1497" s="36"/>
      <c r="H1497" s="36"/>
      <c r="I1497" s="36"/>
      <c r="J1497" s="36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5"/>
      <c r="AM1497" s="35"/>
      <c r="AN1497" s="35"/>
    </row>
    <row r="1498" spans="1:40" x14ac:dyDescent="0.25">
      <c r="A1498" s="43"/>
      <c r="B1498" s="36"/>
      <c r="C1498" s="36"/>
      <c r="D1498" s="36"/>
      <c r="E1498" s="37"/>
      <c r="F1498" s="36"/>
      <c r="G1498" s="36"/>
      <c r="H1498" s="36"/>
      <c r="I1498" s="36"/>
      <c r="J1498" s="36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5"/>
      <c r="AM1498" s="35"/>
      <c r="AN1498" s="35"/>
    </row>
    <row r="1499" spans="1:40" x14ac:dyDescent="0.25">
      <c r="A1499" s="43"/>
      <c r="B1499" s="36"/>
      <c r="C1499" s="36"/>
      <c r="D1499" s="36"/>
      <c r="E1499" s="37"/>
      <c r="F1499" s="36"/>
      <c r="G1499" s="36"/>
      <c r="H1499" s="36"/>
      <c r="I1499" s="36"/>
      <c r="J1499" s="36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5"/>
      <c r="AM1499" s="35"/>
      <c r="AN1499" s="35"/>
    </row>
    <row r="1500" spans="1:40" x14ac:dyDescent="0.25">
      <c r="A1500" s="43"/>
      <c r="B1500" s="36"/>
      <c r="C1500" s="36"/>
      <c r="D1500" s="36"/>
      <c r="E1500" s="37"/>
      <c r="F1500" s="36"/>
      <c r="G1500" s="36"/>
      <c r="H1500" s="36"/>
      <c r="I1500" s="36"/>
      <c r="J1500" s="36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  <c r="AM1500" s="35"/>
      <c r="AN1500" s="35"/>
    </row>
    <row r="1501" spans="1:40" x14ac:dyDescent="0.25">
      <c r="A1501" s="43"/>
      <c r="B1501" s="36"/>
      <c r="C1501" s="36"/>
      <c r="D1501" s="36"/>
      <c r="E1501" s="37"/>
      <c r="F1501" s="36"/>
      <c r="G1501" s="36"/>
      <c r="H1501" s="36"/>
      <c r="I1501" s="36"/>
      <c r="J1501" s="36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  <c r="AM1501" s="35"/>
      <c r="AN1501" s="35"/>
    </row>
    <row r="1502" spans="1:40" x14ac:dyDescent="0.25">
      <c r="A1502" s="43"/>
      <c r="B1502" s="36"/>
      <c r="C1502" s="36"/>
      <c r="D1502" s="36"/>
      <c r="E1502" s="37"/>
      <c r="F1502" s="36"/>
      <c r="G1502" s="36"/>
      <c r="H1502" s="36"/>
      <c r="I1502" s="36"/>
      <c r="J1502" s="36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5"/>
      <c r="AM1502" s="35"/>
      <c r="AN1502" s="35"/>
    </row>
    <row r="1503" spans="1:40" x14ac:dyDescent="0.25">
      <c r="A1503" s="43"/>
      <c r="B1503" s="36"/>
      <c r="C1503" s="36"/>
      <c r="D1503" s="36"/>
      <c r="E1503" s="37"/>
      <c r="F1503" s="36"/>
      <c r="G1503" s="36"/>
      <c r="H1503" s="36"/>
      <c r="I1503" s="36"/>
      <c r="J1503" s="36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5"/>
      <c r="AM1503" s="35"/>
      <c r="AN1503" s="35"/>
    </row>
    <row r="1504" spans="1:40" x14ac:dyDescent="0.25">
      <c r="A1504" s="43"/>
      <c r="B1504" s="36"/>
      <c r="C1504" s="36"/>
      <c r="D1504" s="36"/>
      <c r="E1504" s="37"/>
      <c r="F1504" s="36"/>
      <c r="G1504" s="36"/>
      <c r="H1504" s="36"/>
      <c r="I1504" s="36"/>
      <c r="J1504" s="36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5"/>
      <c r="AM1504" s="35"/>
      <c r="AN1504" s="35"/>
    </row>
    <row r="1505" spans="1:40" x14ac:dyDescent="0.25">
      <c r="A1505" s="43"/>
      <c r="B1505" s="36"/>
      <c r="C1505" s="36"/>
      <c r="D1505" s="36"/>
      <c r="E1505" s="37"/>
      <c r="F1505" s="36"/>
      <c r="G1505" s="36"/>
      <c r="H1505" s="36"/>
      <c r="I1505" s="36"/>
      <c r="J1505" s="36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5"/>
      <c r="AM1505" s="35"/>
      <c r="AN1505" s="35"/>
    </row>
    <row r="1506" spans="1:40" x14ac:dyDescent="0.25">
      <c r="A1506" s="43"/>
      <c r="B1506" s="36"/>
      <c r="C1506" s="36"/>
      <c r="D1506" s="36"/>
      <c r="E1506" s="37"/>
      <c r="F1506" s="36"/>
      <c r="G1506" s="36"/>
      <c r="H1506" s="36"/>
      <c r="I1506" s="36"/>
      <c r="J1506" s="36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5"/>
      <c r="AM1506" s="35"/>
      <c r="AN1506" s="35"/>
    </row>
    <row r="1507" spans="1:40" x14ac:dyDescent="0.25">
      <c r="A1507" s="43"/>
      <c r="B1507" s="36"/>
      <c r="C1507" s="36"/>
      <c r="D1507" s="36"/>
      <c r="E1507" s="37"/>
      <c r="F1507" s="36"/>
      <c r="G1507" s="36"/>
      <c r="H1507" s="36"/>
      <c r="I1507" s="36"/>
      <c r="J1507" s="36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5"/>
      <c r="AM1507" s="35"/>
      <c r="AN1507" s="35"/>
    </row>
    <row r="1508" spans="1:40" x14ac:dyDescent="0.25">
      <c r="A1508" s="43"/>
      <c r="B1508" s="36"/>
      <c r="C1508" s="36"/>
      <c r="D1508" s="36"/>
      <c r="E1508" s="37"/>
      <c r="F1508" s="36"/>
      <c r="G1508" s="36"/>
      <c r="H1508" s="36"/>
      <c r="I1508" s="36"/>
      <c r="J1508" s="36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5"/>
      <c r="AM1508" s="35"/>
      <c r="AN1508" s="35"/>
    </row>
    <row r="1509" spans="1:40" x14ac:dyDescent="0.25">
      <c r="A1509" s="43"/>
      <c r="B1509" s="36"/>
      <c r="C1509" s="36"/>
      <c r="D1509" s="36"/>
      <c r="E1509" s="37"/>
      <c r="F1509" s="36"/>
      <c r="G1509" s="36"/>
      <c r="H1509" s="36"/>
      <c r="I1509" s="36"/>
      <c r="J1509" s="36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  <c r="AM1509" s="35"/>
      <c r="AN1509" s="35"/>
    </row>
    <row r="1510" spans="1:40" x14ac:dyDescent="0.25">
      <c r="A1510" s="43"/>
      <c r="B1510" s="36"/>
      <c r="C1510" s="36"/>
      <c r="D1510" s="36"/>
      <c r="E1510" s="37"/>
      <c r="F1510" s="36"/>
      <c r="G1510" s="36"/>
      <c r="H1510" s="36"/>
      <c r="I1510" s="36"/>
      <c r="J1510" s="36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  <c r="AM1510" s="35"/>
      <c r="AN1510" s="35"/>
    </row>
    <row r="1511" spans="1:40" x14ac:dyDescent="0.25">
      <c r="A1511" s="43"/>
      <c r="B1511" s="36"/>
      <c r="C1511" s="36"/>
      <c r="D1511" s="36"/>
      <c r="E1511" s="37"/>
      <c r="F1511" s="36"/>
      <c r="G1511" s="36"/>
      <c r="H1511" s="36"/>
      <c r="I1511" s="36"/>
      <c r="J1511" s="36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  <c r="AM1511" s="35"/>
      <c r="AN1511" s="35"/>
    </row>
    <row r="1512" spans="1:40" x14ac:dyDescent="0.25">
      <c r="A1512" s="43"/>
      <c r="B1512" s="36"/>
      <c r="C1512" s="36"/>
      <c r="D1512" s="36"/>
      <c r="E1512" s="37"/>
      <c r="F1512" s="36"/>
      <c r="G1512" s="36"/>
      <c r="H1512" s="36"/>
      <c r="I1512" s="36"/>
      <c r="J1512" s="36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5"/>
      <c r="AM1512" s="35"/>
      <c r="AN1512" s="35"/>
    </row>
    <row r="1513" spans="1:40" x14ac:dyDescent="0.25">
      <c r="A1513" s="43"/>
      <c r="B1513" s="36"/>
      <c r="C1513" s="36"/>
      <c r="D1513" s="36"/>
      <c r="E1513" s="37"/>
      <c r="F1513" s="36"/>
      <c r="G1513" s="36"/>
      <c r="H1513" s="36"/>
      <c r="I1513" s="36"/>
      <c r="J1513" s="36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5"/>
      <c r="AM1513" s="35"/>
      <c r="AN1513" s="35"/>
    </row>
    <row r="1514" spans="1:40" x14ac:dyDescent="0.25">
      <c r="A1514" s="43"/>
      <c r="B1514" s="36"/>
      <c r="C1514" s="36"/>
      <c r="D1514" s="36"/>
      <c r="E1514" s="37"/>
      <c r="F1514" s="36"/>
      <c r="G1514" s="36"/>
      <c r="H1514" s="36"/>
      <c r="I1514" s="36"/>
      <c r="J1514" s="36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5"/>
      <c r="AM1514" s="35"/>
      <c r="AN1514" s="35"/>
    </row>
    <row r="1515" spans="1:40" x14ac:dyDescent="0.25">
      <c r="A1515" s="43"/>
      <c r="B1515" s="36"/>
      <c r="C1515" s="36"/>
      <c r="D1515" s="36"/>
      <c r="E1515" s="37"/>
      <c r="F1515" s="36"/>
      <c r="G1515" s="36"/>
      <c r="H1515" s="36"/>
      <c r="I1515" s="36"/>
      <c r="J1515" s="36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5"/>
      <c r="AM1515" s="35"/>
      <c r="AN1515" s="35"/>
    </row>
    <row r="1516" spans="1:40" x14ac:dyDescent="0.25">
      <c r="A1516" s="43"/>
      <c r="B1516" s="36"/>
      <c r="C1516" s="36"/>
      <c r="D1516" s="36"/>
      <c r="E1516" s="37"/>
      <c r="F1516" s="36"/>
      <c r="G1516" s="36"/>
      <c r="H1516" s="36"/>
      <c r="I1516" s="36"/>
      <c r="J1516" s="36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5"/>
      <c r="AM1516" s="35"/>
      <c r="AN1516" s="35"/>
    </row>
    <row r="1517" spans="1:40" x14ac:dyDescent="0.25">
      <c r="A1517" s="43"/>
      <c r="B1517" s="36"/>
      <c r="C1517" s="36"/>
      <c r="D1517" s="36"/>
      <c r="E1517" s="37"/>
      <c r="F1517" s="36"/>
      <c r="G1517" s="36"/>
      <c r="H1517" s="36"/>
      <c r="I1517" s="36"/>
      <c r="J1517" s="36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5"/>
      <c r="AM1517" s="35"/>
      <c r="AN1517" s="35"/>
    </row>
    <row r="1518" spans="1:40" x14ac:dyDescent="0.25">
      <c r="A1518" s="43"/>
      <c r="B1518" s="36"/>
      <c r="C1518" s="36"/>
      <c r="D1518" s="36"/>
      <c r="E1518" s="37"/>
      <c r="F1518" s="36"/>
      <c r="G1518" s="36"/>
      <c r="H1518" s="36"/>
      <c r="I1518" s="36"/>
      <c r="J1518" s="36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  <c r="AM1518" s="35"/>
      <c r="AN1518" s="35"/>
    </row>
    <row r="1519" spans="1:40" x14ac:dyDescent="0.25">
      <c r="A1519" s="43"/>
      <c r="B1519" s="36"/>
      <c r="C1519" s="36"/>
      <c r="D1519" s="36"/>
      <c r="E1519" s="37"/>
      <c r="F1519" s="36"/>
      <c r="G1519" s="36"/>
      <c r="H1519" s="36"/>
      <c r="I1519" s="36"/>
      <c r="J1519" s="36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  <c r="AM1519" s="35"/>
      <c r="AN1519" s="35"/>
    </row>
    <row r="1520" spans="1:40" x14ac:dyDescent="0.25">
      <c r="A1520" s="43"/>
      <c r="B1520" s="36"/>
      <c r="C1520" s="36"/>
      <c r="D1520" s="36"/>
      <c r="E1520" s="37"/>
      <c r="F1520" s="36"/>
      <c r="G1520" s="36"/>
      <c r="H1520" s="36"/>
      <c r="I1520" s="36"/>
      <c r="J1520" s="36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  <c r="AM1520" s="35"/>
      <c r="AN1520" s="35"/>
    </row>
    <row r="1521" spans="1:40" x14ac:dyDescent="0.25">
      <c r="A1521" s="43"/>
      <c r="B1521" s="36"/>
      <c r="C1521" s="36"/>
      <c r="D1521" s="36"/>
      <c r="E1521" s="37"/>
      <c r="F1521" s="36"/>
      <c r="G1521" s="36"/>
      <c r="H1521" s="36"/>
      <c r="I1521" s="36"/>
      <c r="J1521" s="36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  <c r="AM1521" s="35"/>
      <c r="AN1521" s="35"/>
    </row>
    <row r="1522" spans="1:40" x14ac:dyDescent="0.25">
      <c r="A1522" s="43"/>
      <c r="B1522" s="36"/>
      <c r="C1522" s="36"/>
      <c r="D1522" s="36"/>
      <c r="E1522" s="37"/>
      <c r="F1522" s="36"/>
      <c r="G1522" s="36"/>
      <c r="H1522" s="36"/>
      <c r="I1522" s="36"/>
      <c r="J1522" s="36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  <c r="AM1522" s="35"/>
      <c r="AN1522" s="35"/>
    </row>
    <row r="1523" spans="1:40" x14ac:dyDescent="0.25">
      <c r="A1523" s="43"/>
      <c r="B1523" s="36"/>
      <c r="C1523" s="36"/>
      <c r="D1523" s="36"/>
      <c r="E1523" s="37"/>
      <c r="F1523" s="36"/>
      <c r="G1523" s="36"/>
      <c r="H1523" s="36"/>
      <c r="I1523" s="36"/>
      <c r="J1523" s="36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5"/>
      <c r="AM1523" s="35"/>
      <c r="AN1523" s="35"/>
    </row>
    <row r="1524" spans="1:40" x14ac:dyDescent="0.25">
      <c r="A1524" s="43"/>
      <c r="B1524" s="36"/>
      <c r="C1524" s="36"/>
      <c r="D1524" s="36"/>
      <c r="E1524" s="37"/>
      <c r="F1524" s="36"/>
      <c r="G1524" s="36"/>
      <c r="H1524" s="36"/>
      <c r="I1524" s="36"/>
      <c r="J1524" s="36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5"/>
      <c r="AM1524" s="35"/>
      <c r="AN1524" s="35"/>
    </row>
    <row r="1525" spans="1:40" x14ac:dyDescent="0.25">
      <c r="A1525" s="43"/>
      <c r="B1525" s="36"/>
      <c r="C1525" s="36"/>
      <c r="D1525" s="36"/>
      <c r="E1525" s="37"/>
      <c r="F1525" s="36"/>
      <c r="G1525" s="36"/>
      <c r="H1525" s="36"/>
      <c r="I1525" s="36"/>
      <c r="J1525" s="36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5"/>
      <c r="AM1525" s="35"/>
      <c r="AN1525" s="35"/>
    </row>
    <row r="1526" spans="1:40" x14ac:dyDescent="0.25">
      <c r="A1526" s="43"/>
      <c r="B1526" s="36"/>
      <c r="C1526" s="36"/>
      <c r="D1526" s="36"/>
      <c r="E1526" s="37"/>
      <c r="F1526" s="36"/>
      <c r="G1526" s="36"/>
      <c r="H1526" s="36"/>
      <c r="I1526" s="36"/>
      <c r="J1526" s="36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5"/>
      <c r="AM1526" s="35"/>
      <c r="AN1526" s="35"/>
    </row>
    <row r="1527" spans="1:40" x14ac:dyDescent="0.25">
      <c r="A1527" s="43"/>
      <c r="B1527" s="36"/>
      <c r="C1527" s="36"/>
      <c r="D1527" s="36"/>
      <c r="E1527" s="37"/>
      <c r="F1527" s="36"/>
      <c r="G1527" s="36"/>
      <c r="H1527" s="36"/>
      <c r="I1527" s="36"/>
      <c r="J1527" s="36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5"/>
      <c r="AM1527" s="35"/>
      <c r="AN1527" s="35"/>
    </row>
    <row r="1528" spans="1:40" x14ac:dyDescent="0.25">
      <c r="A1528" s="43"/>
      <c r="B1528" s="36"/>
      <c r="C1528" s="36"/>
      <c r="D1528" s="36"/>
      <c r="E1528" s="37"/>
      <c r="F1528" s="36"/>
      <c r="G1528" s="36"/>
      <c r="H1528" s="36"/>
      <c r="I1528" s="36"/>
      <c r="J1528" s="36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5"/>
      <c r="AM1528" s="35"/>
      <c r="AN1528" s="35"/>
    </row>
    <row r="1529" spans="1:40" x14ac:dyDescent="0.25">
      <c r="A1529" s="43"/>
      <c r="B1529" s="36"/>
      <c r="C1529" s="36"/>
      <c r="D1529" s="36"/>
      <c r="E1529" s="37"/>
      <c r="F1529" s="36"/>
      <c r="G1529" s="36"/>
      <c r="H1529" s="36"/>
      <c r="I1529" s="36"/>
      <c r="J1529" s="36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5"/>
      <c r="AM1529" s="35"/>
      <c r="AN1529" s="35"/>
    </row>
    <row r="1530" spans="1:40" x14ac:dyDescent="0.25">
      <c r="A1530" s="43"/>
      <c r="B1530" s="36"/>
      <c r="C1530" s="36"/>
      <c r="D1530" s="36"/>
      <c r="E1530" s="37"/>
      <c r="F1530" s="36"/>
      <c r="G1530" s="36"/>
      <c r="H1530" s="36"/>
      <c r="I1530" s="36"/>
      <c r="J1530" s="36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5"/>
      <c r="AM1530" s="35"/>
      <c r="AN1530" s="35"/>
    </row>
    <row r="1531" spans="1:40" x14ac:dyDescent="0.25">
      <c r="A1531" s="43"/>
      <c r="B1531" s="36"/>
      <c r="C1531" s="36"/>
      <c r="D1531" s="36"/>
      <c r="E1531" s="37"/>
      <c r="F1531" s="36"/>
      <c r="G1531" s="36"/>
      <c r="H1531" s="36"/>
      <c r="I1531" s="36"/>
      <c r="J1531" s="36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5"/>
      <c r="AM1531" s="35"/>
      <c r="AN1531" s="35"/>
    </row>
    <row r="1532" spans="1:40" x14ac:dyDescent="0.25">
      <c r="A1532" s="43"/>
      <c r="B1532" s="36"/>
      <c r="C1532" s="36"/>
      <c r="D1532" s="36"/>
      <c r="E1532" s="37"/>
      <c r="F1532" s="36"/>
      <c r="G1532" s="36"/>
      <c r="H1532" s="36"/>
      <c r="I1532" s="36"/>
      <c r="J1532" s="36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5"/>
      <c r="AM1532" s="35"/>
      <c r="AN1532" s="35"/>
    </row>
    <row r="1533" spans="1:40" x14ac:dyDescent="0.25">
      <c r="A1533" s="43"/>
      <c r="B1533" s="36"/>
      <c r="C1533" s="36"/>
      <c r="D1533" s="36"/>
      <c r="E1533" s="37"/>
      <c r="F1533" s="36"/>
      <c r="G1533" s="36"/>
      <c r="H1533" s="36"/>
      <c r="I1533" s="36"/>
      <c r="J1533" s="36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5"/>
      <c r="AM1533" s="35"/>
      <c r="AN1533" s="35"/>
    </row>
    <row r="1534" spans="1:40" x14ac:dyDescent="0.25">
      <c r="A1534" s="43"/>
      <c r="B1534" s="36"/>
      <c r="C1534" s="36"/>
      <c r="D1534" s="36"/>
      <c r="E1534" s="37"/>
      <c r="F1534" s="36"/>
      <c r="G1534" s="36"/>
      <c r="H1534" s="36"/>
      <c r="I1534" s="36"/>
      <c r="J1534" s="36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5"/>
      <c r="AM1534" s="35"/>
      <c r="AN1534" s="35"/>
    </row>
    <row r="1535" spans="1:40" x14ac:dyDescent="0.25">
      <c r="A1535" s="43"/>
      <c r="B1535" s="36"/>
      <c r="C1535" s="36"/>
      <c r="D1535" s="36"/>
      <c r="E1535" s="37"/>
      <c r="F1535" s="36"/>
      <c r="G1535" s="36"/>
      <c r="H1535" s="36"/>
      <c r="I1535" s="36"/>
      <c r="J1535" s="36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5"/>
      <c r="AM1535" s="35"/>
      <c r="AN1535" s="35"/>
    </row>
    <row r="1536" spans="1:40" x14ac:dyDescent="0.25">
      <c r="A1536" s="43"/>
      <c r="B1536" s="36"/>
      <c r="C1536" s="36"/>
      <c r="D1536" s="36"/>
      <c r="E1536" s="37"/>
      <c r="F1536" s="36"/>
      <c r="G1536" s="36"/>
      <c r="H1536" s="36"/>
      <c r="I1536" s="36"/>
      <c r="J1536" s="36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5"/>
      <c r="AM1536" s="35"/>
      <c r="AN1536" s="35"/>
    </row>
    <row r="1537" spans="1:40" x14ac:dyDescent="0.25">
      <c r="A1537" s="43"/>
      <c r="B1537" s="36"/>
      <c r="C1537" s="36"/>
      <c r="D1537" s="36"/>
      <c r="E1537" s="37"/>
      <c r="F1537" s="36"/>
      <c r="G1537" s="36"/>
      <c r="H1537" s="36"/>
      <c r="I1537" s="36"/>
      <c r="J1537" s="36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5"/>
      <c r="AM1537" s="35"/>
      <c r="AN1537" s="35"/>
    </row>
    <row r="1538" spans="1:40" x14ac:dyDescent="0.25">
      <c r="A1538" s="43"/>
      <c r="B1538" s="36"/>
      <c r="C1538" s="36"/>
      <c r="D1538" s="36"/>
      <c r="E1538" s="37"/>
      <c r="F1538" s="36"/>
      <c r="G1538" s="36"/>
      <c r="H1538" s="36"/>
      <c r="I1538" s="36"/>
      <c r="J1538" s="36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5"/>
      <c r="AM1538" s="35"/>
      <c r="AN1538" s="35"/>
    </row>
    <row r="1539" spans="1:40" x14ac:dyDescent="0.25">
      <c r="A1539" s="43"/>
      <c r="B1539" s="36"/>
      <c r="C1539" s="36"/>
      <c r="D1539" s="36"/>
      <c r="E1539" s="37"/>
      <c r="F1539" s="36"/>
      <c r="G1539" s="36"/>
      <c r="H1539" s="36"/>
      <c r="I1539" s="36"/>
      <c r="J1539" s="36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5"/>
      <c r="AM1539" s="35"/>
      <c r="AN1539" s="35"/>
    </row>
    <row r="1540" spans="1:40" x14ac:dyDescent="0.25">
      <c r="A1540" s="43"/>
      <c r="B1540" s="36"/>
      <c r="C1540" s="36"/>
      <c r="D1540" s="36"/>
      <c r="E1540" s="37"/>
      <c r="F1540" s="36"/>
      <c r="G1540" s="36"/>
      <c r="H1540" s="36"/>
      <c r="I1540" s="36"/>
      <c r="J1540" s="36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5"/>
      <c r="AM1540" s="35"/>
      <c r="AN1540" s="35"/>
    </row>
    <row r="1541" spans="1:40" x14ac:dyDescent="0.25">
      <c r="A1541" s="43"/>
      <c r="B1541" s="36"/>
      <c r="C1541" s="36"/>
      <c r="D1541" s="36"/>
      <c r="E1541" s="37"/>
      <c r="F1541" s="36"/>
      <c r="G1541" s="36"/>
      <c r="H1541" s="36"/>
      <c r="I1541" s="36"/>
      <c r="J1541" s="36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5"/>
      <c r="AM1541" s="35"/>
      <c r="AN1541" s="35"/>
    </row>
    <row r="1542" spans="1:40" x14ac:dyDescent="0.25">
      <c r="A1542" s="43"/>
      <c r="B1542" s="36"/>
      <c r="C1542" s="36"/>
      <c r="D1542" s="36"/>
      <c r="E1542" s="37"/>
      <c r="F1542" s="36"/>
      <c r="G1542" s="36"/>
      <c r="H1542" s="36"/>
      <c r="I1542" s="36"/>
      <c r="J1542" s="36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  <c r="AL1542" s="35"/>
      <c r="AM1542" s="35"/>
      <c r="AN1542" s="35"/>
    </row>
    <row r="1543" spans="1:40" x14ac:dyDescent="0.25">
      <c r="A1543" s="43"/>
      <c r="B1543" s="36"/>
      <c r="C1543" s="36"/>
      <c r="D1543" s="36"/>
      <c r="E1543" s="37"/>
      <c r="F1543" s="36"/>
      <c r="G1543" s="36"/>
      <c r="H1543" s="36"/>
      <c r="I1543" s="36"/>
      <c r="J1543" s="36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5"/>
      <c r="AM1543" s="35"/>
      <c r="AN1543" s="35"/>
    </row>
    <row r="1544" spans="1:40" x14ac:dyDescent="0.25">
      <c r="A1544" s="43"/>
      <c r="B1544" s="36"/>
      <c r="C1544" s="36"/>
      <c r="D1544" s="36"/>
      <c r="E1544" s="37"/>
      <c r="F1544" s="36"/>
      <c r="G1544" s="36"/>
      <c r="H1544" s="36"/>
      <c r="I1544" s="36"/>
      <c r="J1544" s="36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5"/>
      <c r="AM1544" s="35"/>
      <c r="AN1544" s="35"/>
    </row>
    <row r="1545" spans="1:40" x14ac:dyDescent="0.25">
      <c r="A1545" s="43"/>
      <c r="B1545" s="36"/>
      <c r="C1545" s="36"/>
      <c r="D1545" s="36"/>
      <c r="E1545" s="37"/>
      <c r="F1545" s="36"/>
      <c r="G1545" s="36"/>
      <c r="H1545" s="36"/>
      <c r="I1545" s="36"/>
      <c r="J1545" s="36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5"/>
      <c r="AM1545" s="35"/>
      <c r="AN1545" s="35"/>
    </row>
    <row r="1546" spans="1:40" x14ac:dyDescent="0.25">
      <c r="A1546" s="43"/>
      <c r="B1546" s="36"/>
      <c r="C1546" s="36"/>
      <c r="D1546" s="36"/>
      <c r="E1546" s="37"/>
      <c r="F1546" s="36"/>
      <c r="G1546" s="36"/>
      <c r="H1546" s="36"/>
      <c r="I1546" s="36"/>
      <c r="J1546" s="36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5"/>
      <c r="AM1546" s="35"/>
      <c r="AN1546" s="35"/>
    </row>
    <row r="1547" spans="1:40" x14ac:dyDescent="0.25">
      <c r="A1547" s="43"/>
      <c r="B1547" s="36"/>
      <c r="C1547" s="36"/>
      <c r="D1547" s="36"/>
      <c r="E1547" s="37"/>
      <c r="F1547" s="36"/>
      <c r="G1547" s="36"/>
      <c r="H1547" s="36"/>
      <c r="I1547" s="36"/>
      <c r="J1547" s="36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5"/>
      <c r="AM1547" s="35"/>
      <c r="AN1547" s="35"/>
    </row>
    <row r="1548" spans="1:40" x14ac:dyDescent="0.25">
      <c r="A1548" s="43"/>
      <c r="B1548" s="36"/>
      <c r="C1548" s="36"/>
      <c r="D1548" s="36"/>
      <c r="E1548" s="37"/>
      <c r="F1548" s="36"/>
      <c r="G1548" s="36"/>
      <c r="H1548" s="36"/>
      <c r="I1548" s="36"/>
      <c r="J1548" s="36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5"/>
      <c r="AM1548" s="35"/>
      <c r="AN1548" s="35"/>
    </row>
    <row r="1549" spans="1:40" x14ac:dyDescent="0.25">
      <c r="A1549" s="43"/>
      <c r="B1549" s="36"/>
      <c r="C1549" s="36"/>
      <c r="D1549" s="36"/>
      <c r="E1549" s="37"/>
      <c r="F1549" s="36"/>
      <c r="G1549" s="36"/>
      <c r="H1549" s="36"/>
      <c r="I1549" s="36"/>
      <c r="J1549" s="36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5"/>
      <c r="AM1549" s="35"/>
      <c r="AN1549" s="35"/>
    </row>
    <row r="1550" spans="1:40" x14ac:dyDescent="0.25">
      <c r="A1550" s="43"/>
      <c r="B1550" s="36"/>
      <c r="C1550" s="36"/>
      <c r="D1550" s="36"/>
      <c r="E1550" s="37"/>
      <c r="F1550" s="36"/>
      <c r="G1550" s="36"/>
      <c r="H1550" s="36"/>
      <c r="I1550" s="36"/>
      <c r="J1550" s="36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5"/>
      <c r="AM1550" s="35"/>
      <c r="AN1550" s="35"/>
    </row>
    <row r="1551" spans="1:40" x14ac:dyDescent="0.25">
      <c r="A1551" s="43"/>
      <c r="B1551" s="36"/>
      <c r="C1551" s="36"/>
      <c r="D1551" s="36"/>
      <c r="E1551" s="37"/>
      <c r="F1551" s="36"/>
      <c r="G1551" s="36"/>
      <c r="H1551" s="36"/>
      <c r="I1551" s="36"/>
      <c r="J1551" s="36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5"/>
      <c r="AM1551" s="35"/>
      <c r="AN1551" s="35"/>
    </row>
    <row r="1552" spans="1:40" x14ac:dyDescent="0.25">
      <c r="A1552" s="43"/>
      <c r="B1552" s="36"/>
      <c r="C1552" s="36"/>
      <c r="D1552" s="36"/>
      <c r="E1552" s="37"/>
      <c r="F1552" s="36"/>
      <c r="G1552" s="36"/>
      <c r="H1552" s="36"/>
      <c r="I1552" s="36"/>
      <c r="J1552" s="36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5"/>
      <c r="AM1552" s="35"/>
      <c r="AN1552" s="35"/>
    </row>
    <row r="1553" spans="1:40" x14ac:dyDescent="0.25">
      <c r="A1553" s="43"/>
      <c r="B1553" s="36"/>
      <c r="C1553" s="36"/>
      <c r="D1553" s="36"/>
      <c r="E1553" s="37"/>
      <c r="F1553" s="36"/>
      <c r="G1553" s="36"/>
      <c r="H1553" s="36"/>
      <c r="I1553" s="36"/>
      <c r="J1553" s="36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5"/>
      <c r="AM1553" s="35"/>
      <c r="AN1553" s="35"/>
    </row>
    <row r="1554" spans="1:40" x14ac:dyDescent="0.25">
      <c r="A1554" s="43"/>
      <c r="B1554" s="36"/>
      <c r="C1554" s="36"/>
      <c r="D1554" s="36"/>
      <c r="E1554" s="37"/>
      <c r="F1554" s="36"/>
      <c r="G1554" s="36"/>
      <c r="H1554" s="36"/>
      <c r="I1554" s="36"/>
      <c r="J1554" s="36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5"/>
      <c r="AM1554" s="35"/>
      <c r="AN1554" s="35"/>
    </row>
    <row r="1555" spans="1:40" x14ac:dyDescent="0.25">
      <c r="A1555" s="43"/>
      <c r="B1555" s="36"/>
      <c r="C1555" s="36"/>
      <c r="D1555" s="36"/>
      <c r="E1555" s="37"/>
      <c r="F1555" s="36"/>
      <c r="G1555" s="36"/>
      <c r="H1555" s="36"/>
      <c r="I1555" s="36"/>
      <c r="J1555" s="36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5"/>
      <c r="AM1555" s="35"/>
      <c r="AN1555" s="35"/>
    </row>
    <row r="1556" spans="1:40" x14ac:dyDescent="0.25">
      <c r="A1556" s="43"/>
      <c r="B1556" s="36"/>
      <c r="C1556" s="36"/>
      <c r="D1556" s="36"/>
      <c r="E1556" s="37"/>
      <c r="F1556" s="36"/>
      <c r="G1556" s="36"/>
      <c r="H1556" s="36"/>
      <c r="I1556" s="36"/>
      <c r="J1556" s="36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5"/>
      <c r="AM1556" s="35"/>
      <c r="AN1556" s="35"/>
    </row>
    <row r="1557" spans="1:40" x14ac:dyDescent="0.25">
      <c r="A1557" s="43"/>
      <c r="B1557" s="36"/>
      <c r="C1557" s="36"/>
      <c r="D1557" s="36"/>
      <c r="E1557" s="37"/>
      <c r="F1557" s="36"/>
      <c r="G1557" s="36"/>
      <c r="H1557" s="36"/>
      <c r="I1557" s="36"/>
      <c r="J1557" s="36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5"/>
      <c r="AM1557" s="35"/>
      <c r="AN1557" s="35"/>
    </row>
    <row r="1558" spans="1:40" x14ac:dyDescent="0.25">
      <c r="A1558" s="43"/>
      <c r="B1558" s="36"/>
      <c r="C1558" s="36"/>
      <c r="D1558" s="36"/>
      <c r="E1558" s="37"/>
      <c r="F1558" s="36"/>
      <c r="G1558" s="36"/>
      <c r="H1558" s="36"/>
      <c r="I1558" s="36"/>
      <c r="J1558" s="36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5"/>
      <c r="AM1558" s="35"/>
      <c r="AN1558" s="35"/>
    </row>
    <row r="1559" spans="1:40" x14ac:dyDescent="0.25">
      <c r="A1559" s="43"/>
      <c r="B1559" s="36"/>
      <c r="C1559" s="36"/>
      <c r="D1559" s="36"/>
      <c r="E1559" s="37"/>
      <c r="F1559" s="36"/>
      <c r="G1559" s="36"/>
      <c r="H1559" s="36"/>
      <c r="I1559" s="36"/>
      <c r="J1559" s="36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5"/>
      <c r="AM1559" s="35"/>
      <c r="AN1559" s="35"/>
    </row>
    <row r="1560" spans="1:40" x14ac:dyDescent="0.25">
      <c r="A1560" s="43"/>
      <c r="B1560" s="36"/>
      <c r="C1560" s="36"/>
      <c r="D1560" s="36"/>
      <c r="E1560" s="37"/>
      <c r="F1560" s="36"/>
      <c r="G1560" s="36"/>
      <c r="H1560" s="36"/>
      <c r="I1560" s="36"/>
      <c r="J1560" s="36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5"/>
      <c r="AM1560" s="35"/>
      <c r="AN1560" s="35"/>
    </row>
    <row r="1561" spans="1:40" x14ac:dyDescent="0.25">
      <c r="A1561" s="43"/>
      <c r="B1561" s="36"/>
      <c r="C1561" s="36"/>
      <c r="D1561" s="36"/>
      <c r="E1561" s="37"/>
      <c r="F1561" s="36"/>
      <c r="G1561" s="36"/>
      <c r="H1561" s="36"/>
      <c r="I1561" s="36"/>
      <c r="J1561" s="36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5"/>
      <c r="AM1561" s="35"/>
      <c r="AN1561" s="35"/>
    </row>
    <row r="1562" spans="1:40" x14ac:dyDescent="0.25">
      <c r="A1562" s="43"/>
      <c r="B1562" s="36"/>
      <c r="C1562" s="36"/>
      <c r="D1562" s="36"/>
      <c r="E1562" s="37"/>
      <c r="F1562" s="36"/>
      <c r="G1562" s="36"/>
      <c r="H1562" s="36"/>
      <c r="I1562" s="36"/>
      <c r="J1562" s="36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5"/>
      <c r="AM1562" s="35"/>
      <c r="AN1562" s="35"/>
    </row>
    <row r="1563" spans="1:40" x14ac:dyDescent="0.25">
      <c r="A1563" s="43"/>
      <c r="B1563" s="36"/>
      <c r="C1563" s="36"/>
      <c r="D1563" s="36"/>
      <c r="E1563" s="37"/>
      <c r="F1563" s="36"/>
      <c r="G1563" s="36"/>
      <c r="H1563" s="36"/>
      <c r="I1563" s="36"/>
      <c r="J1563" s="36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5"/>
      <c r="AM1563" s="35"/>
      <c r="AN1563" s="35"/>
    </row>
    <row r="1564" spans="1:40" x14ac:dyDescent="0.25">
      <c r="A1564" s="43"/>
      <c r="B1564" s="36"/>
      <c r="C1564" s="36"/>
      <c r="D1564" s="36"/>
      <c r="E1564" s="37"/>
      <c r="F1564" s="36"/>
      <c r="G1564" s="36"/>
      <c r="H1564" s="36"/>
      <c r="I1564" s="36"/>
      <c r="J1564" s="36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5"/>
      <c r="AM1564" s="35"/>
      <c r="AN1564" s="35"/>
    </row>
    <row r="1565" spans="1:40" x14ac:dyDescent="0.25">
      <c r="A1565" s="43"/>
      <c r="B1565" s="36"/>
      <c r="C1565" s="36"/>
      <c r="D1565" s="36"/>
      <c r="E1565" s="37"/>
      <c r="F1565" s="36"/>
      <c r="G1565" s="36"/>
      <c r="H1565" s="36"/>
      <c r="I1565" s="36"/>
      <c r="J1565" s="36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5"/>
      <c r="AM1565" s="35"/>
      <c r="AN1565" s="35"/>
    </row>
    <row r="1566" spans="1:40" x14ac:dyDescent="0.25">
      <c r="A1566" s="43"/>
      <c r="B1566" s="36"/>
      <c r="C1566" s="36"/>
      <c r="D1566" s="36"/>
      <c r="E1566" s="37"/>
      <c r="F1566" s="36"/>
      <c r="G1566" s="36"/>
      <c r="H1566" s="36"/>
      <c r="I1566" s="36"/>
      <c r="J1566" s="36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5"/>
      <c r="AM1566" s="35"/>
      <c r="AN1566" s="35"/>
    </row>
    <row r="1567" spans="1:40" x14ac:dyDescent="0.25">
      <c r="A1567" s="43"/>
      <c r="B1567" s="36"/>
      <c r="C1567" s="36"/>
      <c r="D1567" s="36"/>
      <c r="E1567" s="37"/>
      <c r="F1567" s="36"/>
      <c r="G1567" s="36"/>
      <c r="H1567" s="36"/>
      <c r="I1567" s="36"/>
      <c r="J1567" s="36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5"/>
      <c r="AM1567" s="35"/>
      <c r="AN1567" s="35"/>
    </row>
    <row r="1568" spans="1:40" x14ac:dyDescent="0.25">
      <c r="A1568" s="43"/>
      <c r="B1568" s="36"/>
      <c r="C1568" s="36"/>
      <c r="D1568" s="36"/>
      <c r="E1568" s="37"/>
      <c r="F1568" s="36"/>
      <c r="G1568" s="36"/>
      <c r="H1568" s="36"/>
      <c r="I1568" s="36"/>
      <c r="J1568" s="36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5"/>
      <c r="AM1568" s="35"/>
      <c r="AN1568" s="35"/>
    </row>
    <row r="1569" spans="1:40" x14ac:dyDescent="0.25">
      <c r="A1569" s="43"/>
      <c r="B1569" s="36"/>
      <c r="C1569" s="36"/>
      <c r="D1569" s="36"/>
      <c r="E1569" s="37"/>
      <c r="F1569" s="36"/>
      <c r="G1569" s="36"/>
      <c r="H1569" s="36"/>
      <c r="I1569" s="36"/>
      <c r="J1569" s="36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5"/>
      <c r="AM1569" s="35"/>
      <c r="AN1569" s="35"/>
    </row>
    <row r="1570" spans="1:40" x14ac:dyDescent="0.25">
      <c r="A1570" s="43"/>
      <c r="B1570" s="36"/>
      <c r="C1570" s="36"/>
      <c r="D1570" s="36"/>
      <c r="E1570" s="37"/>
      <c r="F1570" s="36"/>
      <c r="G1570" s="36"/>
      <c r="H1570" s="36"/>
      <c r="I1570" s="36"/>
      <c r="J1570" s="36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5"/>
      <c r="AM1570" s="35"/>
      <c r="AN1570" s="35"/>
    </row>
    <row r="1571" spans="1:40" x14ac:dyDescent="0.25">
      <c r="A1571" s="43"/>
      <c r="B1571" s="36"/>
      <c r="C1571" s="36"/>
      <c r="D1571" s="36"/>
      <c r="E1571" s="37"/>
      <c r="F1571" s="36"/>
      <c r="G1571" s="36"/>
      <c r="H1571" s="36"/>
      <c r="I1571" s="36"/>
      <c r="J1571" s="36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5"/>
      <c r="AM1571" s="35"/>
      <c r="AN1571" s="35"/>
    </row>
    <row r="1572" spans="1:40" x14ac:dyDescent="0.25">
      <c r="A1572" s="43"/>
      <c r="B1572" s="36"/>
      <c r="C1572" s="36"/>
      <c r="D1572" s="36"/>
      <c r="E1572" s="37"/>
      <c r="F1572" s="36"/>
      <c r="G1572" s="36"/>
      <c r="H1572" s="36"/>
      <c r="I1572" s="36"/>
      <c r="J1572" s="36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5"/>
      <c r="AM1572" s="35"/>
      <c r="AN1572" s="35"/>
    </row>
  </sheetData>
  <autoFilter ref="B10:J1003">
    <sortState ref="B343:J423">
      <sortCondition ref="C5:C536"/>
    </sortState>
  </autoFilter>
  <sortState ref="B6:J487">
    <sortCondition ref="B6"/>
  </sortState>
  <mergeCells count="1">
    <mergeCell ref="B4:H4"/>
  </mergeCells>
  <printOptions horizontalCentered="1"/>
  <pageMargins left="0.7" right="0.7" top="0.75" bottom="0.75" header="0.3" footer="0.3"/>
  <pageSetup paperSize="9" scale="55" fitToHeight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5"/>
  <sheetViews>
    <sheetView workbookViewId="0">
      <selection activeCell="G3" sqref="G3"/>
    </sheetView>
  </sheetViews>
  <sheetFormatPr defaultColWidth="8.85546875" defaultRowHeight="15" x14ac:dyDescent="0.25"/>
  <cols>
    <col min="2" max="2" width="9.140625" customWidth="1"/>
    <col min="4" max="4" width="9.140625" customWidth="1"/>
  </cols>
  <sheetData>
    <row r="3" ht="93.75" customHeight="1" x14ac:dyDescent="0.2"/>
    <row r="4" ht="93.75" customHeight="1" x14ac:dyDescent="0.2"/>
    <row r="5" ht="93.75" customHeight="1" x14ac:dyDescent="0.2"/>
    <row r="6" ht="93.75" customHeight="1" x14ac:dyDescent="0.2"/>
    <row r="7" ht="93.75" customHeight="1" x14ac:dyDescent="0.2"/>
    <row r="8" ht="93.75" customHeight="1" x14ac:dyDescent="0.2"/>
    <row r="9" ht="93.75" customHeight="1" x14ac:dyDescent="0.2"/>
    <row r="10" ht="93.75" customHeight="1" x14ac:dyDescent="0.25"/>
    <row r="11" ht="93.75" customHeight="1" x14ac:dyDescent="0.25"/>
    <row r="12" ht="93.75" customHeight="1" x14ac:dyDescent="0.25"/>
    <row r="13" ht="93.75" customHeight="1" x14ac:dyDescent="0.25"/>
    <row r="14" ht="93.75" customHeight="1" x14ac:dyDescent="0.25"/>
    <row r="15" ht="93.75" customHeight="1" x14ac:dyDescent="0.25"/>
    <row r="16" ht="93.75" customHeight="1" x14ac:dyDescent="0.25"/>
    <row r="17" ht="93.75" customHeight="1" x14ac:dyDescent="0.25"/>
    <row r="18" ht="93.75" customHeight="1" x14ac:dyDescent="0.25"/>
    <row r="19" ht="93.75" customHeight="1" x14ac:dyDescent="0.25"/>
    <row r="20" ht="93.75" customHeight="1" x14ac:dyDescent="0.25"/>
    <row r="21" ht="93.75" customHeight="1" x14ac:dyDescent="0.25"/>
    <row r="22" ht="93.75" customHeight="1" x14ac:dyDescent="0.25"/>
    <row r="23" ht="93.75" customHeight="1" x14ac:dyDescent="0.25"/>
    <row r="24" ht="93.75" customHeight="1" x14ac:dyDescent="0.25"/>
    <row r="25" ht="93.75" customHeight="1" x14ac:dyDescent="0.25"/>
    <row r="26" ht="93.75" customHeight="1" x14ac:dyDescent="0.25"/>
    <row r="27" ht="93.75" customHeight="1" x14ac:dyDescent="0.25"/>
    <row r="28" ht="93.75" customHeight="1" x14ac:dyDescent="0.25"/>
    <row r="29" ht="93.75" customHeight="1" x14ac:dyDescent="0.25"/>
    <row r="30" ht="93.75" customHeight="1" x14ac:dyDescent="0.25"/>
    <row r="31" ht="93.75" customHeight="1" x14ac:dyDescent="0.25"/>
    <row r="32" ht="93.75" customHeight="1" x14ac:dyDescent="0.25"/>
    <row r="33" ht="93.75" customHeight="1" x14ac:dyDescent="0.25"/>
    <row r="34" ht="93.75" customHeight="1" x14ac:dyDescent="0.25"/>
    <row r="35" ht="93.75" customHeight="1" x14ac:dyDescent="0.25"/>
    <row r="36" ht="93.75" customHeight="1" x14ac:dyDescent="0.25"/>
    <row r="37" ht="93.75" customHeight="1" x14ac:dyDescent="0.25"/>
    <row r="38" ht="93.75" customHeight="1" x14ac:dyDescent="0.25"/>
    <row r="39" ht="93.75" customHeight="1" x14ac:dyDescent="0.25"/>
    <row r="40" ht="93.75" customHeight="1" x14ac:dyDescent="0.25"/>
    <row r="41" ht="93.75" customHeight="1" x14ac:dyDescent="0.25"/>
    <row r="42" ht="93.75" customHeight="1" x14ac:dyDescent="0.25"/>
    <row r="43" ht="93.75" customHeight="1" x14ac:dyDescent="0.25"/>
    <row r="44" ht="93.75" customHeight="1" x14ac:dyDescent="0.25"/>
    <row r="45" ht="93.75" customHeight="1" x14ac:dyDescent="0.25"/>
    <row r="46" ht="93.75" customHeight="1" x14ac:dyDescent="0.25"/>
    <row r="47" ht="93.75" customHeight="1" x14ac:dyDescent="0.25"/>
    <row r="48" ht="93.75" customHeight="1" x14ac:dyDescent="0.25"/>
    <row r="49" ht="93.75" customHeight="1" x14ac:dyDescent="0.25"/>
    <row r="50" ht="93.75" customHeight="1" x14ac:dyDescent="0.25"/>
    <row r="51" ht="93.75" customHeight="1" x14ac:dyDescent="0.25"/>
    <row r="52" ht="93.75" customHeight="1" x14ac:dyDescent="0.25"/>
    <row r="53" ht="93.75" customHeight="1" x14ac:dyDescent="0.25"/>
    <row r="54" ht="93.75" customHeight="1" x14ac:dyDescent="0.25"/>
    <row r="55" ht="93.75" customHeight="1" x14ac:dyDescent="0.25"/>
    <row r="56" ht="93.75" customHeight="1" x14ac:dyDescent="0.25"/>
    <row r="57" ht="93.75" customHeight="1" x14ac:dyDescent="0.25"/>
    <row r="58" ht="93.75" customHeight="1" x14ac:dyDescent="0.25"/>
    <row r="59" ht="93.75" customHeight="1" x14ac:dyDescent="0.25"/>
    <row r="60" ht="93.75" customHeight="1" x14ac:dyDescent="0.25"/>
    <row r="61" ht="93.75" customHeight="1" x14ac:dyDescent="0.25"/>
    <row r="62" ht="93.75" customHeight="1" x14ac:dyDescent="0.25"/>
    <row r="63" ht="93.75" customHeight="1" x14ac:dyDescent="0.25"/>
    <row r="64" ht="93.75" customHeight="1" x14ac:dyDescent="0.25"/>
    <row r="65" ht="93.75" customHeight="1" x14ac:dyDescent="0.25"/>
    <row r="66" ht="93.75" customHeight="1" x14ac:dyDescent="0.25"/>
    <row r="67" ht="93.75" customHeight="1" x14ac:dyDescent="0.25"/>
    <row r="68" ht="93.75" customHeight="1" x14ac:dyDescent="0.25"/>
    <row r="69" ht="93.75" customHeight="1" x14ac:dyDescent="0.25"/>
    <row r="70" ht="93.75" customHeight="1" x14ac:dyDescent="0.25"/>
    <row r="71" ht="93.75" customHeight="1" x14ac:dyDescent="0.25"/>
    <row r="72" ht="93.75" customHeight="1" x14ac:dyDescent="0.25"/>
    <row r="73" ht="93.75" customHeight="1" x14ac:dyDescent="0.25"/>
    <row r="74" ht="93.75" customHeight="1" x14ac:dyDescent="0.25"/>
    <row r="75" ht="93.75" customHeight="1" x14ac:dyDescent="0.25"/>
    <row r="76" ht="93.75" customHeight="1" x14ac:dyDescent="0.25"/>
    <row r="77" ht="93.75" customHeight="1" x14ac:dyDescent="0.25"/>
    <row r="78" ht="93.75" customHeight="1" x14ac:dyDescent="0.25"/>
    <row r="79" ht="93.75" customHeight="1" x14ac:dyDescent="0.25"/>
    <row r="80" ht="93.75" customHeight="1" x14ac:dyDescent="0.25"/>
    <row r="81" ht="93.75" customHeight="1" x14ac:dyDescent="0.25"/>
    <row r="82" ht="93.75" customHeight="1" x14ac:dyDescent="0.25"/>
    <row r="83" ht="93.75" customHeight="1" x14ac:dyDescent="0.25"/>
    <row r="84" ht="93.75" customHeight="1" x14ac:dyDescent="0.25"/>
    <row r="85" ht="93.75" customHeight="1" x14ac:dyDescent="0.25"/>
    <row r="86" ht="93.75" customHeight="1" x14ac:dyDescent="0.25"/>
    <row r="87" ht="93.75" customHeight="1" x14ac:dyDescent="0.25"/>
    <row r="88" ht="93.75" customHeight="1" x14ac:dyDescent="0.25"/>
    <row r="89" ht="93.75" customHeight="1" x14ac:dyDescent="0.25"/>
    <row r="90" ht="93.75" customHeight="1" x14ac:dyDescent="0.25"/>
    <row r="91" ht="93.75" customHeight="1" x14ac:dyDescent="0.25"/>
    <row r="92" ht="93.75" customHeight="1" x14ac:dyDescent="0.25"/>
    <row r="93" ht="93.75" customHeight="1" x14ac:dyDescent="0.25"/>
    <row r="94" ht="93.75" customHeight="1" x14ac:dyDescent="0.25"/>
    <row r="95" ht="93.75" customHeight="1" x14ac:dyDescent="0.25"/>
    <row r="96" ht="93.75" customHeight="1" x14ac:dyDescent="0.25"/>
    <row r="97" ht="93.75" customHeight="1" x14ac:dyDescent="0.25"/>
    <row r="98" ht="93.75" customHeight="1" x14ac:dyDescent="0.25"/>
    <row r="99" ht="93.75" customHeight="1" x14ac:dyDescent="0.25"/>
    <row r="100" ht="93.75" customHeight="1" x14ac:dyDescent="0.25"/>
    <row r="101" ht="93.75" customHeight="1" x14ac:dyDescent="0.25"/>
    <row r="102" ht="93.75" customHeight="1" x14ac:dyDescent="0.25"/>
    <row r="103" ht="93.75" customHeight="1" x14ac:dyDescent="0.25"/>
    <row r="104" ht="93.75" customHeight="1" x14ac:dyDescent="0.25"/>
    <row r="105" ht="93.75" customHeight="1" x14ac:dyDescent="0.25"/>
    <row r="106" ht="93.75" customHeight="1" x14ac:dyDescent="0.25"/>
    <row r="107" ht="93.75" customHeight="1" x14ac:dyDescent="0.25"/>
    <row r="108" ht="93.75" customHeight="1" x14ac:dyDescent="0.25"/>
    <row r="109" ht="93.75" customHeight="1" x14ac:dyDescent="0.25"/>
    <row r="110" ht="93.75" customHeight="1" x14ac:dyDescent="0.25"/>
    <row r="111" ht="93.75" customHeight="1" x14ac:dyDescent="0.25"/>
    <row r="112" ht="93.75" customHeight="1" x14ac:dyDescent="0.25"/>
    <row r="113" ht="93.75" customHeight="1" x14ac:dyDescent="0.25"/>
    <row r="114" ht="93.75" customHeight="1" x14ac:dyDescent="0.25"/>
    <row r="115" ht="93.75" customHeight="1" x14ac:dyDescent="0.25"/>
    <row r="116" ht="93.75" customHeight="1" x14ac:dyDescent="0.25"/>
    <row r="117" ht="93.75" customHeight="1" x14ac:dyDescent="0.25"/>
    <row r="118" ht="93.75" customHeight="1" x14ac:dyDescent="0.25"/>
    <row r="119" ht="93.75" customHeight="1" x14ac:dyDescent="0.25"/>
    <row r="120" ht="93.75" customHeight="1" x14ac:dyDescent="0.25"/>
    <row r="121" ht="93.75" customHeight="1" x14ac:dyDescent="0.25"/>
    <row r="122" ht="93.75" customHeight="1" x14ac:dyDescent="0.25"/>
    <row r="123" ht="93.75" customHeight="1" x14ac:dyDescent="0.25"/>
    <row r="124" ht="93.75" customHeight="1" x14ac:dyDescent="0.25"/>
    <row r="125" ht="93.75" customHeight="1" x14ac:dyDescent="0.25"/>
    <row r="126" ht="93.75" customHeight="1" x14ac:dyDescent="0.25"/>
    <row r="127" ht="93.75" customHeight="1" x14ac:dyDescent="0.25"/>
    <row r="128" ht="93.75" customHeight="1" x14ac:dyDescent="0.25"/>
    <row r="129" ht="93.75" customHeight="1" x14ac:dyDescent="0.25"/>
    <row r="130" ht="93.75" customHeight="1" x14ac:dyDescent="0.25"/>
    <row r="131" ht="93.75" customHeight="1" x14ac:dyDescent="0.25"/>
    <row r="132" ht="93.75" customHeight="1" x14ac:dyDescent="0.25"/>
    <row r="133" ht="93.75" customHeight="1" x14ac:dyDescent="0.25"/>
    <row r="134" ht="93.75" customHeight="1" x14ac:dyDescent="0.25"/>
    <row r="135" ht="93.75" customHeight="1" x14ac:dyDescent="0.25"/>
    <row r="136" ht="93.75" customHeight="1" x14ac:dyDescent="0.25"/>
    <row r="137" ht="93.75" customHeight="1" x14ac:dyDescent="0.25"/>
    <row r="138" ht="93.75" customHeight="1" x14ac:dyDescent="0.25"/>
    <row r="139" ht="93.75" customHeight="1" x14ac:dyDescent="0.25"/>
    <row r="140" ht="93.75" customHeight="1" x14ac:dyDescent="0.25"/>
    <row r="141" ht="93.75" customHeight="1" x14ac:dyDescent="0.25"/>
    <row r="142" ht="93.75" customHeight="1" x14ac:dyDescent="0.25"/>
    <row r="143" ht="93.75" customHeight="1" x14ac:dyDescent="0.25"/>
    <row r="144" ht="93.75" customHeight="1" x14ac:dyDescent="0.25"/>
    <row r="145" ht="93.75" customHeight="1" x14ac:dyDescent="0.25"/>
    <row r="146" ht="93.75" customHeight="1" x14ac:dyDescent="0.25"/>
    <row r="147" ht="93.75" customHeight="1" x14ac:dyDescent="0.25"/>
    <row r="148" ht="93.75" customHeight="1" x14ac:dyDescent="0.25"/>
    <row r="149" ht="93.75" customHeight="1" x14ac:dyDescent="0.25"/>
    <row r="150" ht="93.75" customHeight="1" x14ac:dyDescent="0.25"/>
    <row r="151" ht="93.75" customHeight="1" x14ac:dyDescent="0.25"/>
    <row r="152" ht="93.75" customHeight="1" x14ac:dyDescent="0.25"/>
    <row r="153" ht="93.75" customHeight="1" x14ac:dyDescent="0.25"/>
    <row r="154" ht="93.75" customHeight="1" x14ac:dyDescent="0.25"/>
    <row r="155" ht="93.75" customHeight="1" x14ac:dyDescent="0.25"/>
    <row r="156" ht="93.75" customHeight="1" x14ac:dyDescent="0.25"/>
    <row r="157" ht="93.75" customHeight="1" x14ac:dyDescent="0.25"/>
    <row r="158" ht="93.75" customHeight="1" x14ac:dyDescent="0.25"/>
    <row r="159" ht="93.75" customHeight="1" x14ac:dyDescent="0.25"/>
    <row r="160" ht="93.75" customHeight="1" x14ac:dyDescent="0.25"/>
    <row r="161" ht="93.75" customHeight="1" x14ac:dyDescent="0.25"/>
    <row r="162" ht="93.75" customHeight="1" x14ac:dyDescent="0.25"/>
    <row r="163" ht="93.75" customHeight="1" x14ac:dyDescent="0.25"/>
    <row r="164" ht="93.75" customHeight="1" x14ac:dyDescent="0.25"/>
    <row r="165" ht="93.75" customHeight="1" x14ac:dyDescent="0.25"/>
    <row r="166" ht="93.75" customHeight="1" x14ac:dyDescent="0.25"/>
    <row r="167" ht="93.75" customHeight="1" x14ac:dyDescent="0.25"/>
    <row r="168" ht="93.75" customHeight="1" x14ac:dyDescent="0.25"/>
    <row r="169" ht="93.75" customHeight="1" x14ac:dyDescent="0.25"/>
    <row r="170" ht="93.75" customHeight="1" x14ac:dyDescent="0.25"/>
    <row r="171" ht="93.75" customHeight="1" x14ac:dyDescent="0.25"/>
    <row r="172" ht="93.75" customHeight="1" x14ac:dyDescent="0.25"/>
    <row r="173" ht="93.75" customHeight="1" x14ac:dyDescent="0.25"/>
    <row r="174" ht="93.75" customHeight="1" x14ac:dyDescent="0.25"/>
    <row r="175" ht="93.75" customHeight="1" x14ac:dyDescent="0.25"/>
    <row r="176" ht="93.75" customHeight="1" x14ac:dyDescent="0.25"/>
    <row r="177" ht="93.75" customHeight="1" x14ac:dyDescent="0.25"/>
    <row r="178" ht="93.75" customHeight="1" x14ac:dyDescent="0.25"/>
    <row r="179" ht="93.75" customHeight="1" x14ac:dyDescent="0.25"/>
    <row r="180" ht="93.75" customHeight="1" x14ac:dyDescent="0.25"/>
    <row r="181" ht="93.75" customHeight="1" x14ac:dyDescent="0.25"/>
    <row r="182" ht="93.75" customHeight="1" x14ac:dyDescent="0.25"/>
    <row r="183" ht="93.75" customHeight="1" x14ac:dyDescent="0.25"/>
    <row r="184" ht="93.75" customHeight="1" x14ac:dyDescent="0.25"/>
    <row r="185" ht="93.7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ГРОНВОС</vt:lpstr>
      <vt:lpstr>Лист2</vt:lpstr>
      <vt:lpstr>Лист3</vt:lpstr>
    </vt:vector>
  </TitlesOfParts>
  <Company>ИВЦ Минприроды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diakovuk</dc:creator>
  <cp:lastModifiedBy>Андрей</cp:lastModifiedBy>
  <cp:lastPrinted>2023-09-27T14:57:09Z</cp:lastPrinted>
  <dcterms:created xsi:type="dcterms:W3CDTF">2021-10-08T08:25:14Z</dcterms:created>
  <dcterms:modified xsi:type="dcterms:W3CDTF">2024-03-21T13:56:22Z</dcterms:modified>
</cp:coreProperties>
</file>